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erialeliste" sheetId="1" r:id="rId3"/>
    <sheet state="visible" name="Vejleding" sheetId="2" r:id="rId4"/>
    <sheet state="visible" name="Variable" sheetId="3" r:id="rId5"/>
  </sheets>
  <definedNames>
    <definedName name="LederAntal">Variable!$B$2</definedName>
    <definedName name="DeltagerAntal">Variable!$A$2</definedName>
    <definedName name="PatruljeAntal">Variable!$C$2</definedName>
    <definedName hidden="1" localSheetId="0" name="_xlnm._FilterDatabase">Materialeliste!$A$1:$S$145</definedName>
    <definedName hidden="1" localSheetId="0" name="Z_2D96528F_3B79_4BCE_B520_D93C34DC132C_.wvu.FilterData">Materialeliste!$A$1:$S$92</definedName>
  </definedNames>
  <calcPr/>
  <customWorkbookViews>
    <customWorkbookView activeSheetId="0" maximized="1" windowHeight="0" windowWidth="0" guid="{2D96528F-3B79-4BCE-B520-D93C34DC132C}" name="Filter 1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Rækker der skal overføres med arket næste gang det kopieres markeres med et '1'</t>
      </text>
    </comment>
  </commentList>
</comments>
</file>

<file path=xl/sharedStrings.xml><?xml version="1.0" encoding="utf-8"?>
<sst xmlns="http://schemas.openxmlformats.org/spreadsheetml/2006/main" count="566" uniqueCount="247">
  <si>
    <t>Aktiv</t>
  </si>
  <si>
    <t>Overføres</t>
  </si>
  <si>
    <t>Kategori</t>
  </si>
  <si>
    <t>Aktivitet</t>
  </si>
  <si>
    <t>Delaktivitet</t>
  </si>
  <si>
    <t>Antal</t>
  </si>
  <si>
    <t>Antal i alt</t>
  </si>
  <si>
    <t>Enhed</t>
  </si>
  <si>
    <t>Status</t>
  </si>
  <si>
    <t>Antal pakket</t>
  </si>
  <si>
    <t>Mangler</t>
  </si>
  <si>
    <t>Tjek i hytten</t>
  </si>
  <si>
    <t>Indkøbes med dagligvare</t>
  </si>
  <si>
    <t>Hvor fra</t>
  </si>
  <si>
    <t>Hvor fra, indkøbes</t>
  </si>
  <si>
    <t>Lånt af:</t>
  </si>
  <si>
    <t>Ansvarlig</t>
  </si>
  <si>
    <t>Kommentar</t>
  </si>
  <si>
    <t>Elektronik</t>
  </si>
  <si>
    <t>Ladekasse</t>
  </si>
  <si>
    <t>stk</t>
  </si>
  <si>
    <t>modtages ikke i lade container</t>
  </si>
  <si>
    <t>Rytter</t>
  </si>
  <si>
    <t>Lejr</t>
  </si>
  <si>
    <t>Siriusvogn</t>
  </si>
  <si>
    <t>Pile</t>
  </si>
  <si>
    <t>Spader, store</t>
  </si>
  <si>
    <t>Køkken</t>
  </si>
  <si>
    <t>Store gryder</t>
  </si>
  <si>
    <t>Pakker</t>
  </si>
  <si>
    <t>Rytter, kælder</t>
  </si>
  <si>
    <t>køkken</t>
  </si>
  <si>
    <t>Dåseåbnere</t>
  </si>
  <si>
    <t>Rytter, turskab</t>
  </si>
  <si>
    <t>Æggeur</t>
  </si>
  <si>
    <t>Kontor</t>
  </si>
  <si>
    <t>A4-papir</t>
  </si>
  <si>
    <t>pakke</t>
  </si>
  <si>
    <t>Printerskabet</t>
  </si>
  <si>
    <t>bagepapir</t>
  </si>
  <si>
    <t>rulle</t>
  </si>
  <si>
    <t>Hygiejne</t>
  </si>
  <si>
    <t>Håndsprit</t>
  </si>
  <si>
    <t>Køb</t>
  </si>
  <si>
    <t>Plastiklommer</t>
  </si>
  <si>
    <t>Rytter, Kontorskab</t>
  </si>
  <si>
    <t>sakse</t>
  </si>
  <si>
    <t>skrivere</t>
  </si>
  <si>
    <t>Whiteboardmarkers</t>
  </si>
  <si>
    <t>Supermarked</t>
  </si>
  <si>
    <t>Cykeltrailer</t>
  </si>
  <si>
    <t>?</t>
  </si>
  <si>
    <t>Mukkert</t>
  </si>
  <si>
    <t>Presenning, brændeskjul</t>
  </si>
  <si>
    <t>Sudankomfur</t>
  </si>
  <si>
    <t>Generelt</t>
  </si>
  <si>
    <t>Køkkenrulle</t>
  </si>
  <si>
    <t>Super, hygiene</t>
  </si>
  <si>
    <t>Madolie</t>
  </si>
  <si>
    <t>flasker</t>
  </si>
  <si>
    <t xml:space="preserve">Super, </t>
  </si>
  <si>
    <t>Bålkedel</t>
  </si>
  <si>
    <t>Sav, stor</t>
  </si>
  <si>
    <t>Jordbor</t>
  </si>
  <si>
    <t>Sav, Løv</t>
  </si>
  <si>
    <t>stlk</t>
  </si>
  <si>
    <t>Spader</t>
  </si>
  <si>
    <t>Sprøjtebatteri</t>
  </si>
  <si>
    <t>Gøgl</t>
  </si>
  <si>
    <t>Kubb</t>
  </si>
  <si>
    <t>Håndsæbe, flydende</t>
  </si>
  <si>
    <t>Tom kasse til reb</t>
  </si>
  <si>
    <t>Termokande</t>
  </si>
  <si>
    <t>Grydesæt</t>
  </si>
  <si>
    <t>sæt</t>
  </si>
  <si>
    <t>Staniol</t>
  </si>
  <si>
    <t>Sprit</t>
  </si>
  <si>
    <t>Flag</t>
  </si>
  <si>
    <t>Trangia, Gas</t>
  </si>
  <si>
    <t>Affaldsposer, alm.</t>
  </si>
  <si>
    <t>Brødkniv/Multikniv</t>
  </si>
  <si>
    <t>Rytter, Turskab</t>
  </si>
  <si>
    <t>Trangia, Sprit</t>
  </si>
  <si>
    <t>Vitawrap</t>
  </si>
  <si>
    <t>Økse, Flæk</t>
  </si>
  <si>
    <t>Pilegården</t>
  </si>
  <si>
    <t>Frysepose</t>
  </si>
  <si>
    <t>grydeskeer</t>
  </si>
  <si>
    <t>hvidløgspresser</t>
  </si>
  <si>
    <t>Opvaskebaljer</t>
  </si>
  <si>
    <t>Øseske/suppeske</t>
  </si>
  <si>
    <t>paletkniv</t>
  </si>
  <si>
    <t>Piskeris</t>
  </si>
  <si>
    <t>Kit Kat telt, sæt (FDF)</t>
  </si>
  <si>
    <t>Kit kat, Ekstra oversejl</t>
  </si>
  <si>
    <t>Kit kat, ekstra pløkpose</t>
  </si>
  <si>
    <t>Pose</t>
  </si>
  <si>
    <t>Rivejern</t>
  </si>
  <si>
    <t>skrælleknive</t>
  </si>
  <si>
    <t>Skraldesække, stor</t>
  </si>
  <si>
    <t>Ruller</t>
  </si>
  <si>
    <t>Små knive</t>
  </si>
  <si>
    <t>Spækbrædder/skærebrædder</t>
  </si>
  <si>
    <t>Store knive</t>
  </si>
  <si>
    <t>Rullekøkken (stofrullen med køkkengrej, mange skrællere og urteknive)</t>
  </si>
  <si>
    <t>Rytterskolen</t>
  </si>
  <si>
    <t>Madam Blå</t>
  </si>
  <si>
    <t>Ryttter, Kælder</t>
  </si>
  <si>
    <t>Tændblokke</t>
  </si>
  <si>
    <t>pakker</t>
  </si>
  <si>
    <t>Sulfo, Opvaskemiddel</t>
  </si>
  <si>
    <t>Supermarked, hygiene</t>
  </si>
  <si>
    <t>Kaffetragt</t>
  </si>
  <si>
    <t>Stk</t>
  </si>
  <si>
    <t>Grej kasse/patruljekasse</t>
  </si>
  <si>
    <t>Bålpander</t>
  </si>
  <si>
    <t>Whiteboardtavle</t>
  </si>
  <si>
    <t>bålfade</t>
  </si>
  <si>
    <t>Presenninger, bivuak</t>
  </si>
  <si>
    <t>Pilegaarden</t>
  </si>
  <si>
    <t>Grillrist</t>
  </si>
  <si>
    <t>Lampeolie</t>
  </si>
  <si>
    <t>Arbejdshandsker/bålhandsker</t>
  </si>
  <si>
    <t>Sæt</t>
  </si>
  <si>
    <t>Økse</t>
  </si>
  <si>
    <t>Karklude</t>
  </si>
  <si>
    <t>Pakke</t>
  </si>
  <si>
    <t>Skuresvampe</t>
  </si>
  <si>
    <t>Klikgulv</t>
  </si>
  <si>
    <t>planker</t>
  </si>
  <si>
    <t>købt</t>
  </si>
  <si>
    <t>Flagermuslygter</t>
  </si>
  <si>
    <t>Pleje</t>
  </si>
  <si>
    <t>Ekstra tandbørster</t>
  </si>
  <si>
    <t>Rytter, Junior</t>
  </si>
  <si>
    <t>Fugtighedscreme</t>
  </si>
  <si>
    <t>Print</t>
  </si>
  <si>
    <t>- Deltagerliste</t>
  </si>
  <si>
    <t>- Materialeliste</t>
  </si>
  <si>
    <t>- Program</t>
  </si>
  <si>
    <t>- Rejseplan/kort</t>
  </si>
  <si>
    <t>Rengøring</t>
  </si>
  <si>
    <t>Rengøringsarktikler</t>
  </si>
  <si>
    <t>Materialetelt</t>
  </si>
  <si>
    <t>Pløkhammer</t>
  </si>
  <si>
    <t>Løs kasse til materialer</t>
  </si>
  <si>
    <t>Andet</t>
  </si>
  <si>
    <t>Afspæringstape</t>
  </si>
  <si>
    <t>Lejrbyg, markering</t>
  </si>
  <si>
    <t>Spraymailing</t>
  </si>
  <si>
    <t>Tændstikker</t>
  </si>
  <si>
    <t>æsker</t>
  </si>
  <si>
    <t>Branddaskere</t>
  </si>
  <si>
    <t>Besnøringsreb</t>
  </si>
  <si>
    <t>ks</t>
  </si>
  <si>
    <t>Spiral skraldestativer</t>
  </si>
  <si>
    <t>Slibesten</t>
  </si>
  <si>
    <t>Stålbørste</t>
  </si>
  <si>
    <t>Værktøjskasse</t>
  </si>
  <si>
    <t>Skovl</t>
  </si>
  <si>
    <t>Greb</t>
  </si>
  <si>
    <t>Knivsliber</t>
  </si>
  <si>
    <t>Bonfire stativ</t>
  </si>
  <si>
    <t>Harald Nyborg</t>
  </si>
  <si>
    <t>Skal ikke pakkes, men med til afgang</t>
  </si>
  <si>
    <t>Telt-lygter</t>
  </si>
  <si>
    <t>lejr</t>
  </si>
  <si>
    <t>gul fest</t>
  </si>
  <si>
    <t>div værktøj</t>
  </si>
  <si>
    <t>proptrækker</t>
  </si>
  <si>
    <t>Kaffefiltre</t>
  </si>
  <si>
    <t>Købes</t>
  </si>
  <si>
    <t>Cykelskrammel til markering</t>
  </si>
  <si>
    <t>bunke</t>
  </si>
  <si>
    <t>Skaffes</t>
  </si>
  <si>
    <t>Motorsav</t>
  </si>
  <si>
    <t>Peter</t>
  </si>
  <si>
    <t>Allan</t>
  </si>
  <si>
    <t>Nyt reb</t>
  </si>
  <si>
    <t>Byg</t>
  </si>
  <si>
    <t>Sisal, 2 slået</t>
  </si>
  <si>
    <t>SPSP</t>
  </si>
  <si>
    <t>Vandvarmer</t>
  </si>
  <si>
    <t>Sune</t>
  </si>
  <si>
    <t>Laves</t>
  </si>
  <si>
    <t>Kaffe</t>
  </si>
  <si>
    <t>pose</t>
  </si>
  <si>
    <t>Cirkustelt</t>
  </si>
  <si>
    <t>Vanddunk</t>
  </si>
  <si>
    <t>1 x 356665 (35 L)
3 x 315126 (10 L)</t>
  </si>
  <si>
    <t>Australiertelt (vagttelt)k</t>
  </si>
  <si>
    <t>Teltreperationskasse, m. indhold</t>
  </si>
  <si>
    <t>Solcreme</t>
  </si>
  <si>
    <t>tube</t>
  </si>
  <si>
    <t>Rytterskolen, juniorskab</t>
  </si>
  <si>
    <t>Lejrbyg, opmåling</t>
  </si>
  <si>
    <t>Målebånd</t>
  </si>
  <si>
    <t>Stark</t>
  </si>
  <si>
    <t>http://sl2017.stark.dk/maalebaand/p/69257/468651</t>
  </si>
  <si>
    <t>Minestrimmel</t>
  </si>
  <si>
    <t>Bellahøj banner</t>
  </si>
  <si>
    <t>Sisal, 3 slået</t>
  </si>
  <si>
    <t>klipsemaskine</t>
  </si>
  <si>
    <t>Mangler klips</t>
  </si>
  <si>
    <t>Pressenning, Overdækning af køkkenbord</t>
  </si>
  <si>
    <t>3 store af tvivlsom karakter medbragt</t>
  </si>
  <si>
    <t>Walkier</t>
  </si>
  <si>
    <t>Renslet</t>
  </si>
  <si>
    <t>Sprittusher</t>
  </si>
  <si>
    <t>Blå hjelm</t>
  </si>
  <si>
    <t>Pile???</t>
  </si>
  <si>
    <t>http://sl2017.stark.dk/sikkerhed/hoved/g/21991</t>
  </si>
  <si>
    <t>Førstehjælp</t>
  </si>
  <si>
    <t>Forstøvere</t>
  </si>
  <si>
    <t>Ekstra underlag</t>
  </si>
  <si>
    <t>Rytter, gang</t>
  </si>
  <si>
    <t>Førstehjælpskasse</t>
  </si>
  <si>
    <t>Simkort</t>
  </si>
  <si>
    <t>Morten</t>
  </si>
  <si>
    <t>Brandspande</t>
  </si>
  <si>
    <t>Skåle, stor</t>
  </si>
  <si>
    <t>???</t>
  </si>
  <si>
    <t>Opvaskebørster</t>
  </si>
  <si>
    <t>Kit Kat telt, sæt (B21B)</t>
  </si>
  <si>
    <t>Emil</t>
  </si>
  <si>
    <t>Gummibardunelastikker</t>
  </si>
  <si>
    <t>Markering</t>
  </si>
  <si>
    <t>Strips</t>
  </si>
  <si>
    <t>Stjernetelt</t>
  </si>
  <si>
    <t>Når du kopierer dette til et nyt arrangement, skal du gøre følgende:</t>
  </si>
  <si>
    <t>Fjern alle rækker der ikke er markeret til overførsel</t>
  </si>
  <si>
    <t>Kig på indhold i følgende kolonner og ryd op</t>
  </si>
  <si>
    <t>Lånt af</t>
  </si>
  <si>
    <t>Opdater deltagerantal i Variabelkolonnen</t>
  </si>
  <si>
    <t>Nulstille "Aktiv" kolonnen</t>
  </si>
  <si>
    <t>Aktiv kan herefter bruges til aktivt at tilvælge ting - eller direkte angive at det bliver ikke relevant på denne tur. Efterlades blank hvis man er i tvivl.</t>
  </si>
  <si>
    <t>Står der antal: nul i en aktiv kolonne, betyder det at man skal overveje antal.</t>
  </si>
  <si>
    <t>Evaluering til næste gang:</t>
  </si>
  <si>
    <t>Tilføj normkolonne - en standard for hvor meget man forventes at bruge pr deltager/patruljer/måltid/whatever/...</t>
  </si>
  <si>
    <t>En pålægsskive er ca 15 g</t>
  </si>
  <si>
    <t>Leverpostej ca 60 g pr. Portion</t>
  </si>
  <si>
    <t>Markel og tun ca. 60 g pr. Portion</t>
  </si>
  <si>
    <t>Drop havregrød, spis ting med mælk til morgenmad</t>
  </si>
  <si>
    <t>Gerne få slags pålæg, så.de ikke skal slås.om de forskellige... og meget gerne preskivet</t>
  </si>
  <si>
    <t>DeltagerAntal</t>
  </si>
  <si>
    <t>LederAntal</t>
  </si>
  <si>
    <t>PatruljeAntal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</si>
</sst>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name val="Arial"/>
    </font>
    <font/>
    <font>
      <sz val="10.0"/>
      <color rgb="FF1155CC"/>
      <name val="Inconsolata"/>
    </font>
    <font>
      <sz val="11.0"/>
      <color rgb="FF000000"/>
      <name val="Inconsolata"/>
    </font>
    <font>
      <u/>
      <color rgb="FF0000FF"/>
    </font>
    <font>
      <sz val="11.0"/>
      <color rgb="FF000000"/>
      <name val="&quot;Roboto Slab&quot;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AFAFA"/>
        <bgColor rgb="FFFAFAFA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vertical="bottom" wrapText="1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 shrinkToFit="0" wrapText="1"/>
    </xf>
    <xf borderId="0" fillId="0" fontId="1" numFmtId="0" xfId="0" applyAlignment="1" applyFont="1">
      <alignment horizontal="right" readingOrder="0" shrinkToFit="0" vertical="bottom" wrapText="1"/>
    </xf>
    <xf borderId="0" fillId="0" fontId="2" numFmtId="0" xfId="0" applyAlignment="1" applyFont="1">
      <alignment readingOrder="0" shrinkToFit="0" wrapText="1"/>
    </xf>
    <xf borderId="0" fillId="0" fontId="1" numFmtId="0" xfId="0" applyAlignment="1" applyFont="1">
      <alignment horizontal="right" shrinkToFit="0" vertical="bottom" wrapText="1"/>
    </xf>
    <xf borderId="0" fillId="0" fontId="2" numFmtId="0" xfId="0" applyAlignment="1" applyFont="1">
      <alignment shrinkToFit="0" wrapText="1"/>
    </xf>
    <xf borderId="0" fillId="0" fontId="3" numFmtId="0" xfId="0" applyAlignment="1" applyFont="1">
      <alignment readingOrder="0" shrinkToFit="0" vertical="bottom" wrapText="1"/>
    </xf>
    <xf borderId="0" fillId="2" fontId="4" numFmtId="0" xfId="0" applyAlignment="1" applyFill="1" applyFont="1">
      <alignment readingOrder="0" shrinkToFit="0" wrapText="1"/>
    </xf>
    <xf borderId="0" fillId="0" fontId="0" numFmtId="0" xfId="0" applyAlignment="1" applyFont="1">
      <alignment readingOrder="0" shrinkToFit="0" wrapText="1"/>
    </xf>
    <xf borderId="0" fillId="0" fontId="5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0"/>
    </xf>
    <xf borderId="0" fillId="0" fontId="2" numFmtId="0" xfId="0" applyAlignment="1" applyFont="1">
      <alignment shrinkToFit="0" wrapText="0"/>
    </xf>
    <xf borderId="0" fillId="3" fontId="6" numFmtId="0" xfId="0" applyAlignment="1" applyFill="1" applyFont="1">
      <alignment readingOrder="0" shrinkToFit="0" wrapText="1"/>
    </xf>
  </cellXfs>
  <cellStyles count="1">
    <cellStyle xfId="0" name="Normal" builtinId="0"/>
  </cellStyles>
  <dxfs count="2"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sl2017.stark.dk/maalebaand/p/69257/468651" TargetMode="External"/><Relationship Id="rId3" Type="http://schemas.openxmlformats.org/officeDocument/2006/relationships/hyperlink" Target="http://sl2017.stark.dk/sikkerhed/hoved/g/21991" TargetMode="External"/><Relationship Id="rId4" Type="http://schemas.openxmlformats.org/officeDocument/2006/relationships/drawing" Target="../drawings/drawing1.xml"/><Relationship Id="rId5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5.13" defaultRowHeight="15.75"/>
  <cols>
    <col customWidth="1" min="1" max="1" width="4.63"/>
    <col customWidth="1" min="2" max="2" width="11.63"/>
    <col customWidth="1" min="3" max="3" width="14.38"/>
    <col customWidth="1" hidden="1" min="4" max="4" width="17.13"/>
    <col customWidth="1" hidden="1" min="5" max="5" width="20.0"/>
    <col customWidth="1" min="6" max="6" width="22.75"/>
    <col customWidth="1" min="7" max="8" width="4.63"/>
    <col customWidth="1" min="9" max="9" width="5.5"/>
    <col customWidth="1" min="10" max="10" width="8.38"/>
    <col customWidth="1" min="11" max="12" width="9.38"/>
    <col customWidth="1" min="13" max="13" width="9.88"/>
    <col customWidth="1" min="14" max="14" width="8.88"/>
    <col customWidth="1" min="15" max="15" width="18.38"/>
    <col customWidth="1" min="16" max="16" width="11.0"/>
    <col customWidth="1" min="17" max="17" width="8.38"/>
    <col customWidth="1" min="18" max="18" width="7.63"/>
  </cols>
  <sheetData>
    <row r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 t="s">
        <v>5</v>
      </c>
      <c r="H1" s="3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2" t="s">
        <v>15</v>
      </c>
      <c r="R1" s="2" t="s">
        <v>16</v>
      </c>
      <c r="S1" s="1" t="s">
        <v>17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>
      <c r="A2" s="1"/>
      <c r="B2" s="4"/>
      <c r="C2" s="4" t="s">
        <v>18</v>
      </c>
      <c r="D2" s="4"/>
      <c r="F2" s="4" t="s">
        <v>19</v>
      </c>
      <c r="G2" s="4"/>
      <c r="H2" s="5">
        <v>0.0</v>
      </c>
      <c r="I2" s="4" t="s">
        <v>20</v>
      </c>
      <c r="J2" s="4" t="s">
        <v>21</v>
      </c>
      <c r="K2" s="4"/>
      <c r="L2" s="1">
        <f t="shared" ref="L2:L145" si="1">H2-K2</f>
        <v>0</v>
      </c>
      <c r="O2" s="4" t="s">
        <v>22</v>
      </c>
      <c r="S2" s="2"/>
    </row>
    <row r="3">
      <c r="A3" s="1"/>
      <c r="B3" s="1"/>
      <c r="C3" s="4" t="s">
        <v>23</v>
      </c>
      <c r="D3" s="2"/>
      <c r="E3" s="2"/>
      <c r="F3" s="1" t="s">
        <v>24</v>
      </c>
      <c r="G3" s="5"/>
      <c r="H3" s="5">
        <v>1.0</v>
      </c>
      <c r="I3" s="1" t="s">
        <v>20</v>
      </c>
      <c r="J3" s="1"/>
      <c r="K3" s="1">
        <v>1.0</v>
      </c>
      <c r="L3" s="1">
        <f t="shared" si="1"/>
        <v>0</v>
      </c>
      <c r="M3" s="2"/>
      <c r="N3" s="2"/>
      <c r="O3" s="1" t="s">
        <v>25</v>
      </c>
      <c r="P3" s="2"/>
      <c r="Q3" s="2"/>
      <c r="R3" s="2"/>
    </row>
    <row r="4">
      <c r="A4" s="1"/>
      <c r="B4" s="1"/>
      <c r="C4" s="1" t="s">
        <v>23</v>
      </c>
      <c r="D4" s="1"/>
      <c r="E4" s="1"/>
      <c r="F4" s="1" t="s">
        <v>26</v>
      </c>
      <c r="G4" s="5"/>
      <c r="H4" s="5">
        <v>2.0</v>
      </c>
      <c r="I4" s="1" t="s">
        <v>20</v>
      </c>
      <c r="J4" s="1"/>
      <c r="K4" s="1">
        <v>2.0</v>
      </c>
      <c r="L4" s="1">
        <f t="shared" si="1"/>
        <v>0</v>
      </c>
      <c r="M4" s="2"/>
      <c r="N4" s="2"/>
      <c r="O4" s="1" t="s">
        <v>25</v>
      </c>
      <c r="P4" s="2"/>
      <c r="Q4" s="2"/>
      <c r="R4" s="2"/>
    </row>
    <row r="5">
      <c r="A5" s="1"/>
      <c r="B5" s="1"/>
      <c r="C5" s="1" t="s">
        <v>27</v>
      </c>
      <c r="D5" s="4"/>
      <c r="E5" s="4"/>
      <c r="F5" s="4" t="s">
        <v>28</v>
      </c>
      <c r="G5" s="4"/>
      <c r="H5" s="5">
        <v>2.0</v>
      </c>
      <c r="I5" s="4" t="s">
        <v>20</v>
      </c>
      <c r="J5" s="4" t="s">
        <v>29</v>
      </c>
      <c r="K5" s="4">
        <v>2.0</v>
      </c>
      <c r="L5" s="1">
        <f t="shared" si="1"/>
        <v>0</v>
      </c>
      <c r="O5" s="2" t="s">
        <v>30</v>
      </c>
      <c r="S5" s="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>
      <c r="A6" s="1"/>
      <c r="B6" s="1"/>
      <c r="C6" s="4" t="s">
        <v>31</v>
      </c>
      <c r="D6" s="4"/>
      <c r="E6" s="4"/>
      <c r="F6" s="4" t="s">
        <v>32</v>
      </c>
      <c r="H6" s="5">
        <v>8.0</v>
      </c>
      <c r="I6" s="4" t="s">
        <v>20</v>
      </c>
      <c r="J6" s="4"/>
      <c r="K6" s="4">
        <v>8.0</v>
      </c>
      <c r="L6" s="1">
        <f t="shared" si="1"/>
        <v>0</v>
      </c>
      <c r="O6" s="2" t="s">
        <v>33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>
      <c r="A7" s="1"/>
      <c r="B7" s="4"/>
      <c r="C7" s="4" t="s">
        <v>27</v>
      </c>
      <c r="D7" s="4"/>
      <c r="E7" s="6"/>
      <c r="F7" s="4" t="s">
        <v>34</v>
      </c>
      <c r="G7" s="4"/>
      <c r="H7" s="5">
        <v>0.0</v>
      </c>
      <c r="I7" s="4" t="s">
        <v>20</v>
      </c>
      <c r="J7" s="4"/>
      <c r="K7" s="4"/>
      <c r="L7" s="1">
        <f t="shared" si="1"/>
        <v>0</v>
      </c>
      <c r="O7" s="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>
      <c r="A8" s="1"/>
      <c r="B8" s="4"/>
      <c r="C8" s="4" t="s">
        <v>35</v>
      </c>
      <c r="D8" s="4"/>
      <c r="E8" s="4"/>
      <c r="F8" s="4" t="s">
        <v>36</v>
      </c>
      <c r="G8" s="4"/>
      <c r="H8" s="5">
        <v>1.0</v>
      </c>
      <c r="I8" s="4" t="s">
        <v>37</v>
      </c>
      <c r="J8" s="4"/>
      <c r="K8" s="4">
        <v>1.0</v>
      </c>
      <c r="L8" s="1">
        <f t="shared" si="1"/>
        <v>0</v>
      </c>
      <c r="M8" s="4"/>
      <c r="O8" s="4" t="s">
        <v>38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>
      <c r="A9" s="1"/>
      <c r="B9" s="4"/>
      <c r="C9" s="4" t="s">
        <v>27</v>
      </c>
      <c r="D9" s="6"/>
      <c r="F9" s="6" t="s">
        <v>39</v>
      </c>
      <c r="H9" s="5">
        <v>0.0</v>
      </c>
      <c r="I9" s="4" t="s">
        <v>40</v>
      </c>
      <c r="J9" s="4"/>
      <c r="K9" s="4"/>
      <c r="L9" s="1">
        <f t="shared" si="1"/>
        <v>0</v>
      </c>
      <c r="M9" s="6"/>
      <c r="N9" s="6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>
      <c r="A10" s="1"/>
      <c r="B10" s="1"/>
      <c r="C10" s="1" t="s">
        <v>41</v>
      </c>
      <c r="D10" s="2"/>
      <c r="F10" s="2" t="s">
        <v>42</v>
      </c>
      <c r="G10" s="7"/>
      <c r="H10" s="5">
        <v>8.0</v>
      </c>
      <c r="I10" s="2" t="s">
        <v>20</v>
      </c>
      <c r="J10" s="1"/>
      <c r="K10" s="1">
        <v>8.0</v>
      </c>
      <c r="L10" s="1">
        <f t="shared" si="1"/>
        <v>0</v>
      </c>
      <c r="M10" s="2"/>
      <c r="N10" s="7"/>
      <c r="O10" s="1" t="s">
        <v>43</v>
      </c>
      <c r="P10" s="1"/>
      <c r="Q10" s="2"/>
      <c r="R10" s="2"/>
      <c r="S10" s="2"/>
    </row>
    <row r="11">
      <c r="A11" s="1"/>
      <c r="B11" s="4"/>
      <c r="C11" s="4" t="s">
        <v>35</v>
      </c>
      <c r="D11" s="4"/>
      <c r="E11" s="4"/>
      <c r="F11" s="4" t="s">
        <v>44</v>
      </c>
      <c r="H11" s="5">
        <v>10.0</v>
      </c>
      <c r="J11" s="4"/>
      <c r="K11" s="4">
        <v>10.0</v>
      </c>
      <c r="L11" s="1">
        <f t="shared" si="1"/>
        <v>0</v>
      </c>
      <c r="O11" s="1" t="s">
        <v>45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>
      <c r="A12" s="1"/>
      <c r="B12" s="1"/>
      <c r="C12" s="1" t="s">
        <v>35</v>
      </c>
      <c r="D12" s="4"/>
      <c r="E12" s="2"/>
      <c r="F12" s="1" t="s">
        <v>46</v>
      </c>
      <c r="G12" s="1"/>
      <c r="H12" s="5">
        <v>8.0</v>
      </c>
      <c r="I12" s="1"/>
      <c r="J12" s="1"/>
      <c r="K12" s="1">
        <v>8.0</v>
      </c>
      <c r="L12" s="1">
        <f t="shared" si="1"/>
        <v>0</v>
      </c>
      <c r="M12" s="2"/>
      <c r="N12" s="2"/>
      <c r="O12" s="1" t="s">
        <v>45</v>
      </c>
      <c r="P12" s="2"/>
      <c r="Q12" s="2"/>
      <c r="R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>
      <c r="A13" s="1"/>
      <c r="B13" s="1"/>
      <c r="C13" s="1" t="s">
        <v>35</v>
      </c>
      <c r="D13" s="4"/>
      <c r="E13" s="2"/>
      <c r="F13" s="1" t="s">
        <v>47</v>
      </c>
      <c r="G13" s="1"/>
      <c r="H13" s="5">
        <v>10.0</v>
      </c>
      <c r="I13" s="1"/>
      <c r="J13" s="1"/>
      <c r="K13" s="1">
        <v>10.0</v>
      </c>
      <c r="L13" s="1">
        <f t="shared" si="1"/>
        <v>0</v>
      </c>
      <c r="M13" s="2"/>
      <c r="N13" s="2"/>
      <c r="O13" s="1" t="s">
        <v>45</v>
      </c>
      <c r="P13" s="2"/>
      <c r="Q13" s="2"/>
      <c r="R13" s="2"/>
    </row>
    <row r="14">
      <c r="A14" s="1"/>
      <c r="B14" s="1"/>
      <c r="C14" s="1" t="s">
        <v>35</v>
      </c>
      <c r="D14" s="4"/>
      <c r="E14" s="2"/>
      <c r="F14" s="1" t="s">
        <v>48</v>
      </c>
      <c r="G14" s="1"/>
      <c r="H14" s="5">
        <v>4.0</v>
      </c>
      <c r="I14" s="1" t="s">
        <v>20</v>
      </c>
      <c r="J14" s="1"/>
      <c r="K14" s="1">
        <v>4.0</v>
      </c>
      <c r="L14" s="1">
        <f t="shared" si="1"/>
        <v>0</v>
      </c>
      <c r="M14" s="2"/>
      <c r="N14" s="2"/>
      <c r="O14" s="1" t="s">
        <v>49</v>
      </c>
      <c r="P14" s="2"/>
      <c r="Q14" s="2"/>
      <c r="R14" s="2"/>
    </row>
    <row r="15">
      <c r="A15" s="1"/>
      <c r="B15" s="1"/>
      <c r="C15" s="4" t="s">
        <v>23</v>
      </c>
      <c r="D15" s="2"/>
      <c r="E15" s="2"/>
      <c r="F15" s="1" t="s">
        <v>50</v>
      </c>
      <c r="G15" s="5"/>
      <c r="H15" s="5">
        <v>1.0</v>
      </c>
      <c r="I15" s="1" t="s">
        <v>20</v>
      </c>
      <c r="J15" s="1"/>
      <c r="K15" s="1">
        <v>1.0</v>
      </c>
      <c r="L15" s="1">
        <f t="shared" si="1"/>
        <v>0</v>
      </c>
      <c r="M15" s="2"/>
      <c r="N15" s="2"/>
      <c r="O15" s="1" t="s">
        <v>51</v>
      </c>
      <c r="P15" s="2"/>
      <c r="Q15" s="2"/>
      <c r="R15" s="2"/>
    </row>
    <row r="16">
      <c r="A16" s="1"/>
      <c r="B16" s="1"/>
      <c r="C16" s="4" t="s">
        <v>23</v>
      </c>
      <c r="D16" s="4"/>
      <c r="E16" s="4"/>
      <c r="F16" s="4" t="s">
        <v>52</v>
      </c>
      <c r="G16" s="4"/>
      <c r="H16" s="5">
        <v>4.0</v>
      </c>
      <c r="I16" s="4" t="s">
        <v>20</v>
      </c>
      <c r="J16" s="4"/>
      <c r="K16" s="4">
        <v>4.0</v>
      </c>
      <c r="L16" s="1">
        <f t="shared" si="1"/>
        <v>0</v>
      </c>
      <c r="O16" s="4" t="s">
        <v>25</v>
      </c>
      <c r="S16" s="1"/>
    </row>
    <row r="17">
      <c r="A17" s="1"/>
      <c r="B17" s="1"/>
      <c r="C17" s="1" t="s">
        <v>23</v>
      </c>
      <c r="D17" s="1"/>
      <c r="E17" s="1"/>
      <c r="F17" s="1" t="s">
        <v>53</v>
      </c>
      <c r="G17" s="1"/>
      <c r="H17" s="5">
        <v>4.0</v>
      </c>
      <c r="I17" s="1" t="s">
        <v>20</v>
      </c>
      <c r="J17" s="1"/>
      <c r="K17" s="1">
        <v>4.0</v>
      </c>
      <c r="L17" s="1">
        <f t="shared" si="1"/>
        <v>0</v>
      </c>
      <c r="M17" s="2"/>
      <c r="N17" s="2"/>
      <c r="O17" s="1" t="s">
        <v>25</v>
      </c>
      <c r="P17" s="2"/>
      <c r="Q17" s="2"/>
      <c r="R17" s="2"/>
      <c r="S17" s="2"/>
    </row>
    <row r="18">
      <c r="A18" s="1"/>
      <c r="B18" s="1"/>
      <c r="C18" s="1" t="s">
        <v>23</v>
      </c>
      <c r="D18" s="8"/>
      <c r="E18" s="8"/>
      <c r="F18" s="8" t="s">
        <v>54</v>
      </c>
      <c r="G18" s="1"/>
      <c r="H18" s="5">
        <v>3.0</v>
      </c>
      <c r="I18" s="1"/>
      <c r="J18" s="1"/>
      <c r="K18" s="1">
        <v>3.0</v>
      </c>
      <c r="L18" s="1">
        <f t="shared" si="1"/>
        <v>0</v>
      </c>
      <c r="M18" s="2"/>
      <c r="N18" s="2"/>
      <c r="O18" s="1" t="s">
        <v>25</v>
      </c>
      <c r="P18" s="2"/>
      <c r="Q18" s="2"/>
      <c r="R18" s="2"/>
    </row>
    <row r="19">
      <c r="A19" s="1"/>
      <c r="B19" s="1"/>
      <c r="C19" s="1" t="s">
        <v>27</v>
      </c>
      <c r="D19" s="4" t="s">
        <v>55</v>
      </c>
      <c r="E19" s="2"/>
      <c r="F19" s="2" t="s">
        <v>56</v>
      </c>
      <c r="G19" s="7"/>
      <c r="H19" s="5">
        <v>0.0</v>
      </c>
      <c r="I19" s="1" t="s">
        <v>37</v>
      </c>
      <c r="J19" s="1"/>
      <c r="K19" s="1"/>
      <c r="L19" s="1">
        <f t="shared" si="1"/>
        <v>0</v>
      </c>
      <c r="M19" s="7"/>
      <c r="N19" s="7"/>
      <c r="O19" s="2" t="s">
        <v>57</v>
      </c>
      <c r="P19" s="2"/>
      <c r="Q19" s="2"/>
      <c r="R19" s="2"/>
      <c r="S19" s="2"/>
    </row>
    <row r="20">
      <c r="A20" s="1"/>
      <c r="B20" s="4"/>
      <c r="C20" s="4" t="s">
        <v>27</v>
      </c>
      <c r="D20" s="4" t="s">
        <v>55</v>
      </c>
      <c r="E20" s="6"/>
      <c r="F20" s="6" t="s">
        <v>58</v>
      </c>
      <c r="G20" s="4"/>
      <c r="H20" s="5">
        <v>0.0</v>
      </c>
      <c r="I20" s="4" t="s">
        <v>59</v>
      </c>
      <c r="J20" s="4"/>
      <c r="K20" s="4"/>
      <c r="L20" s="1">
        <f t="shared" si="1"/>
        <v>0</v>
      </c>
      <c r="O20" s="4" t="s">
        <v>60</v>
      </c>
      <c r="S20" s="1"/>
    </row>
    <row r="21">
      <c r="A21" s="1"/>
      <c r="B21" s="1"/>
      <c r="C21" s="4" t="s">
        <v>23</v>
      </c>
      <c r="D21" s="2"/>
      <c r="E21" s="2"/>
      <c r="F21" s="1" t="s">
        <v>61</v>
      </c>
      <c r="G21" s="7"/>
      <c r="H21" s="5">
        <v>1.0</v>
      </c>
      <c r="I21" s="1" t="s">
        <v>20</v>
      </c>
      <c r="J21" s="1"/>
      <c r="K21" s="1">
        <v>1.0</v>
      </c>
      <c r="L21" s="1">
        <f t="shared" si="1"/>
        <v>0</v>
      </c>
      <c r="M21" s="2"/>
      <c r="N21" s="2"/>
      <c r="O21" s="1" t="s">
        <v>25</v>
      </c>
      <c r="P21" s="2"/>
      <c r="Q21" s="2"/>
      <c r="R21" s="2"/>
      <c r="S21" s="2"/>
    </row>
    <row r="22">
      <c r="A22" s="1"/>
      <c r="B22" s="1"/>
      <c r="C22" s="4" t="s">
        <v>23</v>
      </c>
      <c r="D22" s="2"/>
      <c r="E22" s="2"/>
      <c r="F22" s="1" t="s">
        <v>62</v>
      </c>
      <c r="G22" s="7"/>
      <c r="H22" s="5">
        <v>3.0</v>
      </c>
      <c r="I22" s="1" t="s">
        <v>20</v>
      </c>
      <c r="J22" s="1"/>
      <c r="K22" s="1">
        <f>2+1</f>
        <v>3</v>
      </c>
      <c r="L22" s="1">
        <f t="shared" si="1"/>
        <v>0</v>
      </c>
      <c r="M22" s="2"/>
      <c r="N22" s="2"/>
      <c r="O22" s="1" t="s">
        <v>25</v>
      </c>
      <c r="P22" s="2"/>
      <c r="Q22" s="2"/>
      <c r="R22" s="2"/>
      <c r="S22" s="2"/>
    </row>
    <row r="23">
      <c r="A23" s="1"/>
      <c r="B23" s="4"/>
      <c r="C23" s="1" t="s">
        <v>23</v>
      </c>
      <c r="D23" s="1"/>
      <c r="E23" s="1"/>
      <c r="F23" s="1" t="s">
        <v>63</v>
      </c>
      <c r="G23" s="5"/>
      <c r="H23" s="5">
        <v>3.0</v>
      </c>
      <c r="I23" s="1" t="s">
        <v>20</v>
      </c>
      <c r="J23" s="1"/>
      <c r="K23" s="1">
        <v>3.0</v>
      </c>
      <c r="L23" s="1">
        <f t="shared" si="1"/>
        <v>0</v>
      </c>
      <c r="M23" s="2"/>
      <c r="N23" s="2"/>
      <c r="O23" s="1" t="s">
        <v>25</v>
      </c>
      <c r="P23" s="2"/>
      <c r="Q23" s="2"/>
      <c r="R23" s="2"/>
    </row>
    <row r="24">
      <c r="A24" s="1"/>
      <c r="B24" s="4"/>
      <c r="C24" s="1" t="s">
        <v>23</v>
      </c>
      <c r="D24" s="1"/>
      <c r="E24" s="1"/>
      <c r="F24" s="1" t="s">
        <v>64</v>
      </c>
      <c r="G24" s="7"/>
      <c r="H24" s="5">
        <v>10.0</v>
      </c>
      <c r="I24" s="2" t="s">
        <v>65</v>
      </c>
      <c r="J24" s="1"/>
      <c r="K24" s="1">
        <v>10.0</v>
      </c>
      <c r="L24" s="1">
        <f t="shared" si="1"/>
        <v>0</v>
      </c>
      <c r="M24" s="2"/>
      <c r="N24" s="2"/>
      <c r="O24" s="1" t="s">
        <v>25</v>
      </c>
      <c r="P24" s="2"/>
      <c r="Q24" s="2"/>
      <c r="R24" s="2"/>
      <c r="S24" s="1"/>
    </row>
    <row r="25">
      <c r="A25" s="1"/>
      <c r="B25" s="1"/>
      <c r="C25" s="1" t="s">
        <v>23</v>
      </c>
      <c r="D25" s="1"/>
      <c r="E25" s="1"/>
      <c r="F25" s="2" t="s">
        <v>66</v>
      </c>
      <c r="G25" s="5"/>
      <c r="H25" s="5">
        <v>10.0</v>
      </c>
      <c r="I25" s="2" t="s">
        <v>20</v>
      </c>
      <c r="J25" s="1"/>
      <c r="K25" s="1">
        <v>10.0</v>
      </c>
      <c r="L25" s="1">
        <f t="shared" si="1"/>
        <v>0</v>
      </c>
      <c r="M25" s="2"/>
      <c r="N25" s="2"/>
      <c r="O25" s="1" t="s">
        <v>25</v>
      </c>
      <c r="P25" s="2"/>
      <c r="Q25" s="2"/>
      <c r="R25" s="2"/>
      <c r="S25" s="4"/>
    </row>
    <row r="26">
      <c r="A26" s="4"/>
      <c r="B26" s="4"/>
      <c r="C26" s="4" t="s">
        <v>23</v>
      </c>
      <c r="D26" s="4"/>
      <c r="E26" s="4"/>
      <c r="F26" s="4" t="s">
        <v>67</v>
      </c>
      <c r="H26" s="4">
        <v>3.0</v>
      </c>
      <c r="I26" s="4" t="s">
        <v>20</v>
      </c>
      <c r="J26" s="4"/>
      <c r="K26" s="4">
        <v>3.0</v>
      </c>
      <c r="L26" s="1">
        <f t="shared" si="1"/>
        <v>0</v>
      </c>
      <c r="O26" s="4" t="s">
        <v>25</v>
      </c>
    </row>
    <row r="27">
      <c r="A27" s="1"/>
      <c r="B27" s="1"/>
      <c r="C27" s="1" t="s">
        <v>68</v>
      </c>
      <c r="D27" s="1"/>
      <c r="E27" s="1"/>
      <c r="F27" s="1" t="s">
        <v>69</v>
      </c>
      <c r="G27" s="1"/>
      <c r="H27" s="5">
        <v>1.0</v>
      </c>
      <c r="I27" s="1"/>
      <c r="J27" s="1"/>
      <c r="K27" s="1">
        <v>1.0</v>
      </c>
      <c r="L27" s="1">
        <f t="shared" si="1"/>
        <v>0</v>
      </c>
      <c r="M27" s="2"/>
      <c r="N27" s="2"/>
      <c r="O27" s="1" t="s">
        <v>22</v>
      </c>
      <c r="P27" s="2"/>
      <c r="Q27" s="2"/>
      <c r="R27" s="2"/>
    </row>
    <row r="28">
      <c r="A28" s="1"/>
      <c r="B28" s="1"/>
      <c r="C28" s="1" t="s">
        <v>27</v>
      </c>
      <c r="D28" s="4"/>
      <c r="E28" s="2"/>
      <c r="F28" s="1" t="s">
        <v>70</v>
      </c>
      <c r="G28" s="1"/>
      <c r="H28" s="5">
        <v>8.0</v>
      </c>
      <c r="I28" s="2" t="s">
        <v>20</v>
      </c>
      <c r="J28" s="1"/>
      <c r="K28" s="1">
        <v>8.0</v>
      </c>
      <c r="L28" s="1">
        <f t="shared" si="1"/>
        <v>0</v>
      </c>
      <c r="M28" s="7"/>
      <c r="N28" s="7"/>
      <c r="O28" s="4" t="s">
        <v>22</v>
      </c>
      <c r="P28" s="1"/>
      <c r="Q28" s="2"/>
      <c r="R28" s="2"/>
      <c r="S28" s="2"/>
    </row>
    <row r="29">
      <c r="A29" s="1"/>
      <c r="B29" s="1"/>
      <c r="C29" s="1" t="s">
        <v>23</v>
      </c>
      <c r="D29" s="6"/>
      <c r="F29" s="4" t="s">
        <v>71</v>
      </c>
      <c r="G29" s="4"/>
      <c r="H29" s="5">
        <v>1.0</v>
      </c>
      <c r="I29" s="4" t="s">
        <v>20</v>
      </c>
      <c r="J29" s="4"/>
      <c r="K29" s="4">
        <v>1.0</v>
      </c>
      <c r="L29" s="1">
        <f t="shared" si="1"/>
        <v>0</v>
      </c>
      <c r="O29" s="4" t="s">
        <v>25</v>
      </c>
      <c r="S29" s="2"/>
    </row>
    <row r="30">
      <c r="A30" s="1"/>
      <c r="B30" s="4"/>
      <c r="C30" s="4" t="s">
        <v>27</v>
      </c>
      <c r="D30" s="4"/>
      <c r="F30" s="4" t="s">
        <v>72</v>
      </c>
      <c r="G30" s="4"/>
      <c r="H30" s="5">
        <v>5.0</v>
      </c>
      <c r="I30" s="4" t="s">
        <v>20</v>
      </c>
      <c r="J30" s="4"/>
      <c r="K30" s="4">
        <v>5.0</v>
      </c>
      <c r="L30" s="1">
        <f t="shared" si="1"/>
        <v>0</v>
      </c>
      <c r="M30" s="6"/>
      <c r="O30" s="4" t="s">
        <v>22</v>
      </c>
    </row>
    <row r="31">
      <c r="A31" s="1"/>
      <c r="B31" s="1"/>
      <c r="C31" s="1" t="s">
        <v>27</v>
      </c>
      <c r="D31" s="1"/>
      <c r="F31" s="1" t="s">
        <v>73</v>
      </c>
      <c r="G31" s="1"/>
      <c r="H31" s="5">
        <v>10.0</v>
      </c>
      <c r="I31" s="1" t="s">
        <v>74</v>
      </c>
      <c r="J31" s="1" t="s">
        <v>29</v>
      </c>
      <c r="K31" s="1">
        <v>10.0</v>
      </c>
      <c r="L31" s="1">
        <f t="shared" si="1"/>
        <v>0</v>
      </c>
      <c r="M31" s="2"/>
      <c r="N31" s="2"/>
      <c r="O31" s="2" t="s">
        <v>30</v>
      </c>
      <c r="P31" s="2"/>
      <c r="Q31" s="2"/>
      <c r="R31" s="2"/>
      <c r="S31" s="2"/>
    </row>
    <row r="32">
      <c r="A32" s="1"/>
      <c r="B32" s="4"/>
      <c r="C32" s="1" t="s">
        <v>27</v>
      </c>
      <c r="D32" s="4" t="s">
        <v>55</v>
      </c>
      <c r="E32" s="2"/>
      <c r="F32" s="2" t="s">
        <v>75</v>
      </c>
      <c r="G32" s="7"/>
      <c r="H32" s="5">
        <v>2.0</v>
      </c>
      <c r="I32" s="2" t="s">
        <v>40</v>
      </c>
      <c r="J32" s="1"/>
      <c r="K32" s="1">
        <v>2.0</v>
      </c>
      <c r="L32" s="1">
        <f t="shared" si="1"/>
        <v>0</v>
      </c>
      <c r="M32" s="7"/>
      <c r="N32" s="7"/>
      <c r="O32" s="2" t="s">
        <v>33</v>
      </c>
      <c r="P32" s="2"/>
      <c r="Q32" s="2"/>
      <c r="R32" s="2"/>
    </row>
    <row r="33">
      <c r="A33" s="1"/>
      <c r="B33" s="1"/>
      <c r="C33" s="1" t="s">
        <v>27</v>
      </c>
      <c r="D33" s="1"/>
      <c r="F33" s="1" t="s">
        <v>76</v>
      </c>
      <c r="G33" s="7"/>
      <c r="H33" s="5">
        <v>1.0</v>
      </c>
      <c r="I33" s="2" t="s">
        <v>20</v>
      </c>
      <c r="J33" s="1"/>
      <c r="K33" s="1">
        <v>1.0</v>
      </c>
      <c r="L33" s="1">
        <f t="shared" si="1"/>
        <v>0</v>
      </c>
      <c r="M33" s="2"/>
      <c r="N33" s="2"/>
      <c r="O33" s="2" t="s">
        <v>30</v>
      </c>
      <c r="P33" s="2"/>
      <c r="Q33" s="2"/>
      <c r="R33" s="2"/>
    </row>
    <row r="34">
      <c r="A34" s="1"/>
      <c r="B34" s="1"/>
      <c r="C34" s="1" t="s">
        <v>23</v>
      </c>
      <c r="D34" s="1"/>
      <c r="E34" s="1"/>
      <c r="F34" s="1" t="s">
        <v>77</v>
      </c>
      <c r="G34" s="1"/>
      <c r="H34" s="5">
        <v>1.0</v>
      </c>
      <c r="I34" s="1" t="s">
        <v>20</v>
      </c>
      <c r="J34" s="1"/>
      <c r="K34" s="1">
        <v>1.0</v>
      </c>
      <c r="L34" s="1">
        <f t="shared" si="1"/>
        <v>0</v>
      </c>
      <c r="M34" s="2"/>
      <c r="N34" s="2"/>
      <c r="O34" s="1" t="s">
        <v>51</v>
      </c>
      <c r="P34" s="2"/>
      <c r="Q34" s="2"/>
      <c r="R34" s="2"/>
    </row>
    <row r="35">
      <c r="A35" s="1"/>
      <c r="B35" s="1"/>
      <c r="C35" s="1" t="s">
        <v>27</v>
      </c>
      <c r="D35" s="2"/>
      <c r="F35" s="1" t="s">
        <v>78</v>
      </c>
      <c r="G35" s="5"/>
      <c r="H35" s="5">
        <v>4.0</v>
      </c>
      <c r="I35" s="2" t="s">
        <v>20</v>
      </c>
      <c r="J35" s="1" t="s">
        <v>29</v>
      </c>
      <c r="K35" s="1">
        <v>4.0</v>
      </c>
      <c r="L35" s="1">
        <f t="shared" si="1"/>
        <v>0</v>
      </c>
      <c r="M35" s="2"/>
      <c r="N35" s="2"/>
      <c r="O35" s="2" t="s">
        <v>30</v>
      </c>
      <c r="P35" s="2"/>
      <c r="Q35" s="2"/>
      <c r="R35" s="2"/>
    </row>
    <row r="36">
      <c r="A36" s="1"/>
      <c r="B36" s="4"/>
      <c r="C36" s="1" t="s">
        <v>27</v>
      </c>
      <c r="D36" s="4"/>
      <c r="E36" s="1"/>
      <c r="F36" s="1" t="s">
        <v>79</v>
      </c>
      <c r="G36" s="7"/>
      <c r="H36" s="5">
        <v>2.0</v>
      </c>
      <c r="I36" s="2" t="s">
        <v>40</v>
      </c>
      <c r="J36" s="1"/>
      <c r="K36" s="1">
        <v>2.0</v>
      </c>
      <c r="L36" s="1">
        <f t="shared" si="1"/>
        <v>0</v>
      </c>
      <c r="M36" s="7"/>
      <c r="N36" s="7"/>
      <c r="O36" s="2" t="s">
        <v>33</v>
      </c>
      <c r="P36" s="2"/>
      <c r="Q36" s="2"/>
      <c r="R36" s="2"/>
      <c r="S36" s="2"/>
    </row>
    <row r="37">
      <c r="A37" s="4"/>
      <c r="B37" s="4"/>
      <c r="C37" s="4" t="s">
        <v>27</v>
      </c>
      <c r="E37" s="4"/>
      <c r="F37" s="4" t="s">
        <v>80</v>
      </c>
      <c r="H37" s="4">
        <v>4.0</v>
      </c>
      <c r="I37" s="4" t="s">
        <v>20</v>
      </c>
      <c r="J37" s="4"/>
      <c r="K37" s="4">
        <v>4.0</v>
      </c>
      <c r="L37" s="1">
        <f t="shared" si="1"/>
        <v>0</v>
      </c>
      <c r="O37" s="4" t="s">
        <v>81</v>
      </c>
    </row>
    <row r="38">
      <c r="A38" s="1"/>
      <c r="B38" s="1"/>
      <c r="C38" s="4" t="s">
        <v>27</v>
      </c>
      <c r="D38" s="4"/>
      <c r="F38" s="4" t="s">
        <v>82</v>
      </c>
      <c r="G38" s="4"/>
      <c r="H38" s="5">
        <v>0.0</v>
      </c>
      <c r="I38" s="4" t="s">
        <v>20</v>
      </c>
      <c r="J38" s="4"/>
      <c r="K38" s="4"/>
      <c r="L38" s="1">
        <f t="shared" si="1"/>
        <v>0</v>
      </c>
      <c r="R38" s="4"/>
    </row>
    <row r="39">
      <c r="A39" s="1"/>
      <c r="B39" s="1"/>
      <c r="C39" s="4" t="s">
        <v>27</v>
      </c>
      <c r="D39" s="4" t="s">
        <v>55</v>
      </c>
      <c r="E39" s="4"/>
      <c r="F39" s="4" t="s">
        <v>83</v>
      </c>
      <c r="G39" s="4"/>
      <c r="H39" s="5">
        <v>1.0</v>
      </c>
      <c r="I39" s="4" t="s">
        <v>40</v>
      </c>
      <c r="J39" s="4"/>
      <c r="K39" s="4">
        <v>1.0</v>
      </c>
      <c r="L39" s="1">
        <f t="shared" si="1"/>
        <v>0</v>
      </c>
      <c r="M39" s="6"/>
      <c r="N39" s="6"/>
    </row>
    <row r="40">
      <c r="A40" s="1"/>
      <c r="B40" s="1"/>
      <c r="C40" s="4" t="s">
        <v>23</v>
      </c>
      <c r="D40" s="4"/>
      <c r="E40" s="4"/>
      <c r="F40" s="4" t="s">
        <v>84</v>
      </c>
      <c r="G40" s="4"/>
      <c r="H40" s="5">
        <v>2.0</v>
      </c>
      <c r="I40" s="4" t="s">
        <v>20</v>
      </c>
      <c r="J40" s="4"/>
      <c r="K40" s="4">
        <v>2.0</v>
      </c>
      <c r="L40" s="1">
        <f t="shared" si="1"/>
        <v>0</v>
      </c>
      <c r="O40" s="4" t="s">
        <v>85</v>
      </c>
      <c r="R40" s="4"/>
    </row>
    <row r="41">
      <c r="A41" s="1"/>
      <c r="B41" s="4"/>
      <c r="C41" s="1" t="s">
        <v>27</v>
      </c>
      <c r="D41" s="4"/>
      <c r="E41" s="1"/>
      <c r="F41" s="1" t="s">
        <v>86</v>
      </c>
      <c r="G41" s="7"/>
      <c r="H41" s="5">
        <v>2.0</v>
      </c>
      <c r="I41" s="2" t="s">
        <v>40</v>
      </c>
      <c r="J41" s="1"/>
      <c r="K41" s="1">
        <v>2.0</v>
      </c>
      <c r="L41" s="1">
        <f t="shared" si="1"/>
        <v>0</v>
      </c>
      <c r="M41" s="7"/>
      <c r="N41" s="7"/>
      <c r="O41" s="2" t="s">
        <v>33</v>
      </c>
      <c r="P41" s="2"/>
      <c r="Q41" s="2"/>
      <c r="R41" s="2"/>
      <c r="S41" s="2"/>
    </row>
    <row r="42">
      <c r="A42" s="1"/>
      <c r="B42" s="1"/>
      <c r="C42" s="4" t="s">
        <v>31</v>
      </c>
      <c r="D42" s="4"/>
      <c r="E42" s="4"/>
      <c r="F42" s="4" t="s">
        <v>87</v>
      </c>
      <c r="G42" s="4"/>
      <c r="H42" s="5">
        <v>15.0</v>
      </c>
      <c r="I42" s="4" t="s">
        <v>20</v>
      </c>
      <c r="J42" s="4"/>
      <c r="K42" s="4">
        <v>15.0</v>
      </c>
      <c r="L42" s="1">
        <f t="shared" si="1"/>
        <v>0</v>
      </c>
      <c r="O42" s="2" t="s">
        <v>33</v>
      </c>
      <c r="S42" s="4"/>
    </row>
    <row r="43">
      <c r="A43" s="1"/>
      <c r="B43" s="1"/>
      <c r="C43" s="4" t="s">
        <v>31</v>
      </c>
      <c r="D43" s="4"/>
      <c r="E43" s="4"/>
      <c r="F43" s="4" t="s">
        <v>88</v>
      </c>
      <c r="H43" s="5">
        <v>2.0</v>
      </c>
      <c r="I43" s="4" t="s">
        <v>20</v>
      </c>
      <c r="J43" s="4"/>
      <c r="K43" s="4">
        <v>2.0</v>
      </c>
      <c r="L43" s="1">
        <f t="shared" si="1"/>
        <v>0</v>
      </c>
      <c r="O43" s="2" t="s">
        <v>33</v>
      </c>
    </row>
    <row r="44">
      <c r="A44" s="1"/>
      <c r="B44" s="1"/>
      <c r="C44" s="1" t="s">
        <v>27</v>
      </c>
      <c r="D44" s="4"/>
      <c r="E44" s="1"/>
      <c r="F44" s="1" t="s">
        <v>89</v>
      </c>
      <c r="G44" s="5"/>
      <c r="H44" s="5">
        <v>12.0</v>
      </c>
      <c r="I44" s="2" t="s">
        <v>20</v>
      </c>
      <c r="J44" s="1"/>
      <c r="K44" s="1">
        <v>12.0</v>
      </c>
      <c r="L44" s="1">
        <f t="shared" si="1"/>
        <v>0</v>
      </c>
      <c r="M44" s="7"/>
      <c r="N44" s="2"/>
      <c r="O44" s="2" t="s">
        <v>33</v>
      </c>
      <c r="P44" s="2"/>
      <c r="Q44" s="2"/>
      <c r="R44" s="2"/>
      <c r="S44" s="1"/>
    </row>
    <row r="45">
      <c r="A45" s="4"/>
      <c r="B45" s="4"/>
      <c r="C45" s="4" t="s">
        <v>27</v>
      </c>
      <c r="D45" s="4"/>
      <c r="E45" s="4"/>
      <c r="F45" s="4" t="s">
        <v>90</v>
      </c>
      <c r="H45" s="4">
        <v>6.0</v>
      </c>
      <c r="I45" s="4" t="s">
        <v>20</v>
      </c>
      <c r="J45" s="4"/>
      <c r="K45" s="4">
        <v>6.0</v>
      </c>
      <c r="L45" s="1">
        <f t="shared" si="1"/>
        <v>0</v>
      </c>
      <c r="O45" s="2" t="s">
        <v>81</v>
      </c>
      <c r="S45" s="4"/>
    </row>
    <row r="46">
      <c r="A46" s="1"/>
      <c r="B46" s="1"/>
      <c r="C46" s="4" t="s">
        <v>31</v>
      </c>
      <c r="D46" s="4"/>
      <c r="E46" s="4"/>
      <c r="F46" s="4" t="s">
        <v>91</v>
      </c>
      <c r="G46" s="4"/>
      <c r="H46" s="5">
        <v>10.0</v>
      </c>
      <c r="I46" s="4" t="s">
        <v>20</v>
      </c>
      <c r="J46" s="4"/>
      <c r="K46" s="4">
        <v>10.0</v>
      </c>
      <c r="L46" s="1">
        <f t="shared" si="1"/>
        <v>0</v>
      </c>
      <c r="O46" s="2" t="s">
        <v>33</v>
      </c>
      <c r="S46" s="4"/>
    </row>
    <row r="47">
      <c r="A47" s="4"/>
      <c r="B47" s="1"/>
      <c r="C47" s="4" t="s">
        <v>31</v>
      </c>
      <c r="D47" s="4"/>
      <c r="E47" s="4"/>
      <c r="F47" s="4" t="s">
        <v>92</v>
      </c>
      <c r="H47" s="4">
        <v>8.0</v>
      </c>
      <c r="I47" s="4" t="s">
        <v>20</v>
      </c>
      <c r="J47" s="4"/>
      <c r="K47" s="4">
        <v>8.0</v>
      </c>
      <c r="L47" s="1">
        <f t="shared" si="1"/>
        <v>0</v>
      </c>
      <c r="O47" s="2" t="s">
        <v>81</v>
      </c>
      <c r="P47" s="4"/>
    </row>
    <row r="48">
      <c r="A48" s="1"/>
      <c r="B48" s="1"/>
      <c r="C48" s="1" t="s">
        <v>23</v>
      </c>
      <c r="D48" s="1"/>
      <c r="E48" s="1"/>
      <c r="F48" s="1" t="s">
        <v>93</v>
      </c>
      <c r="G48" s="5"/>
      <c r="H48" s="5">
        <v>0.0</v>
      </c>
      <c r="I48" s="1" t="s">
        <v>74</v>
      </c>
      <c r="J48" s="1"/>
      <c r="K48" s="1"/>
      <c r="L48" s="1">
        <f t="shared" si="1"/>
        <v>0</v>
      </c>
      <c r="M48" s="2"/>
      <c r="N48" s="2"/>
      <c r="O48" s="2"/>
      <c r="P48" s="2"/>
      <c r="Q48" s="2"/>
      <c r="R48" s="2"/>
      <c r="S48" s="1"/>
    </row>
    <row r="49">
      <c r="A49" s="1"/>
      <c r="B49" s="1"/>
      <c r="C49" s="1" t="s">
        <v>23</v>
      </c>
      <c r="D49" s="4"/>
      <c r="E49" s="4"/>
      <c r="F49" s="4" t="s">
        <v>94</v>
      </c>
      <c r="G49" s="1"/>
      <c r="H49" s="5">
        <v>0.0</v>
      </c>
      <c r="I49" s="1" t="s">
        <v>20</v>
      </c>
      <c r="J49" s="1"/>
      <c r="K49" s="1"/>
      <c r="L49" s="1">
        <f t="shared" si="1"/>
        <v>0</v>
      </c>
      <c r="M49" s="2"/>
      <c r="N49" s="2"/>
      <c r="O49" s="2"/>
      <c r="P49" s="2"/>
      <c r="Q49" s="2"/>
      <c r="R49" s="2"/>
      <c r="S49" s="2"/>
    </row>
    <row r="50">
      <c r="A50" s="1"/>
      <c r="B50" s="1"/>
      <c r="C50" s="1" t="s">
        <v>23</v>
      </c>
      <c r="D50" s="4"/>
      <c r="E50" s="4"/>
      <c r="F50" s="4" t="s">
        <v>95</v>
      </c>
      <c r="G50" s="1"/>
      <c r="H50" s="5">
        <v>0.0</v>
      </c>
      <c r="I50" s="1" t="s">
        <v>96</v>
      </c>
      <c r="J50" s="1"/>
      <c r="K50" s="1"/>
      <c r="L50" s="1">
        <f t="shared" si="1"/>
        <v>0</v>
      </c>
      <c r="M50" s="2"/>
      <c r="N50" s="2"/>
      <c r="O50" s="2"/>
      <c r="P50" s="2"/>
      <c r="Q50" s="2"/>
      <c r="R50" s="2"/>
      <c r="S50" s="2"/>
    </row>
    <row r="51">
      <c r="A51" s="1"/>
      <c r="B51" s="4"/>
      <c r="C51" s="4" t="s">
        <v>27</v>
      </c>
      <c r="D51" s="4"/>
      <c r="E51" s="4"/>
      <c r="F51" s="4" t="s">
        <v>97</v>
      </c>
      <c r="G51" s="4"/>
      <c r="H51" s="5">
        <v>6.0</v>
      </c>
      <c r="I51" s="4" t="s">
        <v>20</v>
      </c>
      <c r="J51" s="4"/>
      <c r="K51" s="4">
        <v>6.0</v>
      </c>
      <c r="L51" s="1">
        <f t="shared" si="1"/>
        <v>0</v>
      </c>
      <c r="M51" s="6"/>
      <c r="N51" s="6"/>
      <c r="O51" s="2" t="s">
        <v>33</v>
      </c>
    </row>
    <row r="52">
      <c r="A52" s="1"/>
      <c r="B52" s="1"/>
      <c r="C52" s="4" t="s">
        <v>31</v>
      </c>
      <c r="D52" s="4"/>
      <c r="E52" s="4"/>
      <c r="F52" s="4" t="s">
        <v>98</v>
      </c>
      <c r="G52" s="4"/>
      <c r="H52" s="5">
        <v>12.0</v>
      </c>
      <c r="I52" s="4" t="s">
        <v>20</v>
      </c>
      <c r="J52" s="4"/>
      <c r="K52" s="4">
        <v>12.0</v>
      </c>
      <c r="L52" s="1">
        <f t="shared" si="1"/>
        <v>0</v>
      </c>
      <c r="O52" s="2" t="s">
        <v>81</v>
      </c>
    </row>
    <row r="53">
      <c r="A53" s="1"/>
      <c r="B53" s="4"/>
      <c r="C53" s="1" t="s">
        <v>27</v>
      </c>
      <c r="D53" s="4"/>
      <c r="E53" s="1"/>
      <c r="F53" s="1" t="s">
        <v>99</v>
      </c>
      <c r="G53" s="7"/>
      <c r="H53" s="5">
        <v>2.0</v>
      </c>
      <c r="I53" s="1" t="s">
        <v>100</v>
      </c>
      <c r="J53" s="1"/>
      <c r="K53" s="1">
        <v>2.0</v>
      </c>
      <c r="L53" s="1">
        <f t="shared" si="1"/>
        <v>0</v>
      </c>
      <c r="M53" s="7"/>
      <c r="N53" s="7"/>
      <c r="O53" s="2" t="s">
        <v>81</v>
      </c>
      <c r="P53" s="2"/>
      <c r="Q53" s="2"/>
      <c r="R53" s="2"/>
    </row>
    <row r="54">
      <c r="A54" s="9"/>
      <c r="B54" s="1"/>
      <c r="C54" s="4" t="s">
        <v>31</v>
      </c>
      <c r="D54" s="4"/>
      <c r="E54" s="4"/>
      <c r="F54" s="4" t="s">
        <v>101</v>
      </c>
      <c r="G54" s="4"/>
      <c r="H54" s="10">
        <v>10.0</v>
      </c>
      <c r="I54" s="4" t="s">
        <v>20</v>
      </c>
      <c r="J54" s="4"/>
      <c r="K54" s="4">
        <v>10.0</v>
      </c>
      <c r="L54" s="1">
        <f t="shared" si="1"/>
        <v>0</v>
      </c>
      <c r="O54" s="2" t="s">
        <v>33</v>
      </c>
    </row>
    <row r="55">
      <c r="A55" s="1"/>
      <c r="B55" s="1"/>
      <c r="C55" s="1" t="s">
        <v>27</v>
      </c>
      <c r="D55" s="4"/>
      <c r="F55" s="1" t="s">
        <v>102</v>
      </c>
      <c r="G55" s="5"/>
      <c r="H55" s="5">
        <v>30.0</v>
      </c>
      <c r="I55" s="2" t="s">
        <v>20</v>
      </c>
      <c r="J55" s="1"/>
      <c r="K55" s="1">
        <v>30.0</v>
      </c>
      <c r="L55" s="1">
        <f t="shared" si="1"/>
        <v>0</v>
      </c>
      <c r="M55" s="2"/>
      <c r="N55" s="2"/>
      <c r="O55" s="2" t="s">
        <v>33</v>
      </c>
      <c r="P55" s="2"/>
      <c r="Q55" s="2"/>
      <c r="R55" s="2"/>
      <c r="S55" s="4"/>
    </row>
    <row r="56">
      <c r="A56" s="1"/>
      <c r="B56" s="1"/>
      <c r="C56" s="4" t="s">
        <v>31</v>
      </c>
      <c r="D56" s="4"/>
      <c r="E56" s="4"/>
      <c r="F56" s="4" t="s">
        <v>103</v>
      </c>
      <c r="G56" s="4"/>
      <c r="H56" s="10">
        <v>16.0</v>
      </c>
      <c r="I56" s="4" t="s">
        <v>20</v>
      </c>
      <c r="J56" s="4"/>
      <c r="K56" s="4">
        <v>16.0</v>
      </c>
      <c r="L56" s="1">
        <f t="shared" si="1"/>
        <v>0</v>
      </c>
      <c r="O56" s="2" t="s">
        <v>33</v>
      </c>
    </row>
    <row r="57">
      <c r="A57" s="1"/>
      <c r="B57" s="1"/>
      <c r="C57" s="1" t="s">
        <v>27</v>
      </c>
      <c r="D57" s="4"/>
      <c r="E57" s="2"/>
      <c r="F57" s="2" t="s">
        <v>104</v>
      </c>
      <c r="G57" s="1"/>
      <c r="H57" s="5">
        <v>6.0</v>
      </c>
      <c r="I57" s="1" t="s">
        <v>20</v>
      </c>
      <c r="J57" s="1"/>
      <c r="K57" s="1">
        <v>6.0</v>
      </c>
      <c r="L57" s="1">
        <f t="shared" si="1"/>
        <v>0</v>
      </c>
      <c r="M57" s="2"/>
      <c r="N57" s="2"/>
      <c r="O57" s="2" t="s">
        <v>105</v>
      </c>
      <c r="P57" s="2"/>
      <c r="Q57" s="2"/>
      <c r="R57" s="2"/>
      <c r="S57" s="2"/>
    </row>
    <row r="58">
      <c r="A58" s="4"/>
      <c r="B58" s="4"/>
      <c r="C58" s="4" t="s">
        <v>27</v>
      </c>
      <c r="D58" s="4"/>
      <c r="E58" s="4"/>
      <c r="F58" s="4" t="s">
        <v>106</v>
      </c>
      <c r="H58" s="4">
        <v>1.0</v>
      </c>
      <c r="I58" s="4" t="s">
        <v>20</v>
      </c>
      <c r="J58" s="4"/>
      <c r="K58" s="4">
        <v>1.0</v>
      </c>
      <c r="L58" s="1">
        <f t="shared" si="1"/>
        <v>0</v>
      </c>
      <c r="M58" s="4">
        <v>2.0</v>
      </c>
      <c r="O58" s="4" t="s">
        <v>107</v>
      </c>
    </row>
    <row r="59">
      <c r="A59" s="1"/>
      <c r="B59" s="1"/>
      <c r="C59" s="1" t="s">
        <v>23</v>
      </c>
      <c r="D59" s="1"/>
      <c r="E59" s="2"/>
      <c r="F59" s="1" t="s">
        <v>108</v>
      </c>
      <c r="G59" s="5"/>
      <c r="H59" s="5">
        <v>1.0</v>
      </c>
      <c r="I59" s="1" t="s">
        <v>109</v>
      </c>
      <c r="J59" s="1"/>
      <c r="K59" s="1">
        <v>1.0</v>
      </c>
      <c r="L59" s="1">
        <f t="shared" si="1"/>
        <v>0</v>
      </c>
      <c r="M59" s="2"/>
      <c r="N59" s="7"/>
      <c r="O59" s="1" t="s">
        <v>49</v>
      </c>
      <c r="P59" s="2"/>
      <c r="Q59" s="2"/>
      <c r="R59" s="2"/>
    </row>
    <row r="60">
      <c r="A60" s="1"/>
      <c r="B60" s="1"/>
      <c r="C60" s="1" t="s">
        <v>27</v>
      </c>
      <c r="D60" s="4"/>
      <c r="E60" s="2"/>
      <c r="F60" s="1" t="s">
        <v>110</v>
      </c>
      <c r="G60" s="7"/>
      <c r="H60" s="5">
        <v>1.0</v>
      </c>
      <c r="I60" s="2" t="s">
        <v>20</v>
      </c>
      <c r="J60" s="1"/>
      <c r="K60" s="1">
        <v>1.0</v>
      </c>
      <c r="L60" s="1">
        <f t="shared" si="1"/>
        <v>0</v>
      </c>
      <c r="M60" s="7"/>
      <c r="N60" s="7"/>
      <c r="O60" s="4" t="s">
        <v>111</v>
      </c>
      <c r="P60" s="2"/>
      <c r="Q60" s="2"/>
      <c r="R60" s="2"/>
    </row>
    <row r="61">
      <c r="A61" s="1"/>
      <c r="B61" s="4"/>
      <c r="C61" s="4" t="s">
        <v>27</v>
      </c>
      <c r="D61" s="4"/>
      <c r="F61" s="4" t="s">
        <v>112</v>
      </c>
      <c r="G61" s="4"/>
      <c r="H61" s="5">
        <v>2.0</v>
      </c>
      <c r="I61" s="4" t="s">
        <v>113</v>
      </c>
      <c r="J61" s="4"/>
      <c r="K61" s="4">
        <v>2.0</v>
      </c>
      <c r="L61" s="1">
        <f t="shared" si="1"/>
        <v>0</v>
      </c>
      <c r="M61" s="6"/>
      <c r="O61" s="4" t="s">
        <v>22</v>
      </c>
      <c r="S61" s="2"/>
    </row>
    <row r="62">
      <c r="A62" s="1"/>
      <c r="B62" s="4"/>
      <c r="C62" s="1" t="s">
        <v>23</v>
      </c>
      <c r="D62" s="1" t="s">
        <v>55</v>
      </c>
      <c r="E62" s="1"/>
      <c r="F62" s="1" t="s">
        <v>114</v>
      </c>
      <c r="G62" s="1"/>
      <c r="H62" s="5">
        <v>0.0</v>
      </c>
      <c r="I62" s="1" t="s">
        <v>20</v>
      </c>
      <c r="J62" s="1"/>
      <c r="K62" s="1"/>
      <c r="L62" s="1">
        <f t="shared" si="1"/>
        <v>0</v>
      </c>
      <c r="M62" s="2"/>
      <c r="N62" s="2"/>
      <c r="O62" s="2" t="s">
        <v>105</v>
      </c>
      <c r="P62" s="2"/>
      <c r="Q62" s="2"/>
      <c r="R62" s="2"/>
      <c r="S62" s="2"/>
    </row>
    <row r="63">
      <c r="A63" s="4"/>
      <c r="B63" s="4"/>
      <c r="C63" s="4" t="s">
        <v>27</v>
      </c>
      <c r="D63" s="4"/>
      <c r="E63" s="4"/>
      <c r="F63" s="4" t="s">
        <v>115</v>
      </c>
      <c r="H63" s="4">
        <v>8.0</v>
      </c>
      <c r="I63" s="4" t="s">
        <v>20</v>
      </c>
      <c r="J63" s="4" t="s">
        <v>29</v>
      </c>
      <c r="K63" s="4">
        <v>8.0</v>
      </c>
      <c r="L63" s="1">
        <f t="shared" si="1"/>
        <v>0</v>
      </c>
      <c r="O63" s="4" t="s">
        <v>25</v>
      </c>
    </row>
    <row r="64">
      <c r="A64" s="1"/>
      <c r="B64" s="1"/>
      <c r="C64" s="1" t="s">
        <v>35</v>
      </c>
      <c r="D64" s="4"/>
      <c r="E64" s="2"/>
      <c r="F64" s="1" t="s">
        <v>116</v>
      </c>
      <c r="G64" s="1"/>
      <c r="H64" s="5">
        <v>2.0</v>
      </c>
      <c r="I64" s="1" t="s">
        <v>20</v>
      </c>
      <c r="J64" s="1"/>
      <c r="K64" s="1">
        <v>2.0</v>
      </c>
      <c r="L64" s="1">
        <f t="shared" si="1"/>
        <v>0</v>
      </c>
      <c r="M64" s="2"/>
      <c r="N64" s="2"/>
      <c r="O64" s="4" t="s">
        <v>22</v>
      </c>
      <c r="P64" s="2"/>
      <c r="Q64" s="2"/>
      <c r="R64" s="2"/>
    </row>
    <row r="65">
      <c r="A65" s="1"/>
      <c r="B65" s="1"/>
      <c r="C65" s="4" t="s">
        <v>23</v>
      </c>
      <c r="D65" s="4"/>
      <c r="E65" s="4"/>
      <c r="F65" s="4" t="s">
        <v>117</v>
      </c>
      <c r="H65" s="5">
        <v>0.0</v>
      </c>
      <c r="I65" s="4" t="s">
        <v>20</v>
      </c>
      <c r="J65" s="4"/>
      <c r="K65" s="4"/>
      <c r="L65" s="1">
        <f t="shared" si="1"/>
        <v>0</v>
      </c>
      <c r="O65" s="4" t="s">
        <v>25</v>
      </c>
    </row>
    <row r="66">
      <c r="A66" s="1"/>
      <c r="B66" s="1"/>
      <c r="C66" s="1" t="s">
        <v>23</v>
      </c>
      <c r="D66" s="1"/>
      <c r="E66" s="1"/>
      <c r="F66" s="1" t="s">
        <v>118</v>
      </c>
      <c r="G66" s="5"/>
      <c r="H66" s="5"/>
      <c r="I66" s="1" t="s">
        <v>20</v>
      </c>
      <c r="J66" s="1"/>
      <c r="K66" s="1"/>
      <c r="L66" s="1">
        <f t="shared" si="1"/>
        <v>0</v>
      </c>
      <c r="M66" s="2"/>
      <c r="N66" s="2"/>
      <c r="O66" s="2" t="s">
        <v>119</v>
      </c>
      <c r="P66" s="2"/>
      <c r="Q66" s="2"/>
      <c r="R66" s="2"/>
      <c r="S66" s="2"/>
    </row>
    <row r="67">
      <c r="A67" s="1"/>
      <c r="B67" s="1"/>
      <c r="C67" s="1" t="s">
        <v>23</v>
      </c>
      <c r="D67" s="4"/>
      <c r="E67" s="4"/>
      <c r="F67" s="4" t="s">
        <v>120</v>
      </c>
      <c r="G67" s="1"/>
      <c r="H67" s="5">
        <v>2.0</v>
      </c>
      <c r="I67" s="1" t="s">
        <v>20</v>
      </c>
      <c r="J67" s="1"/>
      <c r="K67" s="1">
        <v>2.0</v>
      </c>
      <c r="L67" s="1">
        <f t="shared" si="1"/>
        <v>0</v>
      </c>
      <c r="M67" s="2"/>
      <c r="N67" s="2"/>
      <c r="O67" s="1" t="s">
        <v>85</v>
      </c>
      <c r="P67" s="2"/>
      <c r="Q67" s="2"/>
      <c r="R67" s="2"/>
      <c r="S67" s="2"/>
    </row>
    <row r="68">
      <c r="A68" s="1"/>
      <c r="B68" s="1"/>
      <c r="C68" s="4" t="s">
        <v>23</v>
      </c>
      <c r="D68" s="6"/>
      <c r="E68" s="6"/>
      <c r="F68" s="6" t="s">
        <v>121</v>
      </c>
      <c r="G68" s="4"/>
      <c r="H68" s="5">
        <v>2.0</v>
      </c>
      <c r="I68" s="4" t="s">
        <v>59</v>
      </c>
      <c r="K68" s="4">
        <v>2.0</v>
      </c>
      <c r="L68" s="1">
        <f t="shared" si="1"/>
        <v>0</v>
      </c>
      <c r="O68" s="1" t="s">
        <v>105</v>
      </c>
      <c r="S68" s="2"/>
    </row>
    <row r="69">
      <c r="A69" s="1"/>
      <c r="B69" s="1"/>
      <c r="C69" s="1" t="s">
        <v>23</v>
      </c>
      <c r="D69" s="1"/>
      <c r="E69" s="1"/>
      <c r="F69" s="1" t="s">
        <v>122</v>
      </c>
      <c r="G69" s="1"/>
      <c r="H69" s="5">
        <v>15.0</v>
      </c>
      <c r="I69" s="1" t="s">
        <v>123</v>
      </c>
      <c r="J69" s="1"/>
      <c r="K69" s="1">
        <v>15.0</v>
      </c>
      <c r="L69" s="1">
        <f t="shared" si="1"/>
        <v>0</v>
      </c>
      <c r="M69" s="2"/>
      <c r="N69" s="2"/>
      <c r="O69" s="2" t="s">
        <v>105</v>
      </c>
      <c r="P69" s="2"/>
      <c r="Q69" s="2"/>
      <c r="R69" s="2"/>
      <c r="S69" s="2"/>
    </row>
    <row r="70">
      <c r="A70" s="1"/>
      <c r="B70" s="1"/>
      <c r="C70" s="1" t="s">
        <v>23</v>
      </c>
      <c r="D70" s="1"/>
      <c r="E70" s="1"/>
      <c r="F70" s="1" t="s">
        <v>124</v>
      </c>
      <c r="G70" s="7"/>
      <c r="H70" s="5">
        <v>9.0</v>
      </c>
      <c r="I70" s="2" t="s">
        <v>20</v>
      </c>
      <c r="J70" s="1"/>
      <c r="K70" s="1">
        <v>9.0</v>
      </c>
      <c r="L70" s="1">
        <f t="shared" si="1"/>
        <v>0</v>
      </c>
      <c r="M70" s="2"/>
      <c r="N70" s="2"/>
      <c r="O70" s="1" t="s">
        <v>85</v>
      </c>
      <c r="P70" s="2"/>
      <c r="Q70" s="2"/>
      <c r="R70" s="2"/>
      <c r="S70" s="1"/>
    </row>
    <row r="71">
      <c r="A71" s="1"/>
      <c r="B71" s="1"/>
      <c r="C71" s="4" t="s">
        <v>27</v>
      </c>
      <c r="D71" s="4"/>
      <c r="E71" s="6"/>
      <c r="F71" s="6" t="s">
        <v>125</v>
      </c>
      <c r="G71" s="4"/>
      <c r="H71" s="5">
        <v>2.0</v>
      </c>
      <c r="I71" s="4" t="s">
        <v>126</v>
      </c>
      <c r="J71" s="1"/>
      <c r="K71" s="4">
        <v>2.0</v>
      </c>
      <c r="L71" s="1">
        <f t="shared" si="1"/>
        <v>0</v>
      </c>
      <c r="M71" s="6"/>
      <c r="N71" s="6"/>
      <c r="O71" s="4" t="s">
        <v>111</v>
      </c>
      <c r="S71" s="2"/>
    </row>
    <row r="72">
      <c r="A72" s="1"/>
      <c r="B72" s="1"/>
      <c r="C72" s="1" t="s">
        <v>27</v>
      </c>
      <c r="D72" s="4"/>
      <c r="E72" s="2"/>
      <c r="F72" s="1" t="s">
        <v>127</v>
      </c>
      <c r="G72" s="7"/>
      <c r="H72" s="5">
        <v>2.0</v>
      </c>
      <c r="I72" s="2" t="s">
        <v>126</v>
      </c>
      <c r="J72" s="1"/>
      <c r="K72" s="1">
        <v>2.0</v>
      </c>
      <c r="L72" s="1">
        <f t="shared" si="1"/>
        <v>0</v>
      </c>
      <c r="M72" s="7"/>
      <c r="N72" s="7"/>
      <c r="O72" s="4" t="s">
        <v>111</v>
      </c>
      <c r="P72" s="2"/>
      <c r="Q72" s="2"/>
      <c r="R72" s="2"/>
    </row>
    <row r="73">
      <c r="A73" s="1"/>
      <c r="B73" s="4"/>
      <c r="C73" s="1" t="s">
        <v>23</v>
      </c>
      <c r="D73" s="1"/>
      <c r="E73" s="1"/>
      <c r="F73" s="1" t="s">
        <v>128</v>
      </c>
      <c r="G73" s="5"/>
      <c r="H73" s="5">
        <v>6.0</v>
      </c>
      <c r="I73" s="1" t="s">
        <v>129</v>
      </c>
      <c r="J73" s="1" t="s">
        <v>130</v>
      </c>
      <c r="K73" s="1">
        <v>6.0</v>
      </c>
      <c r="L73" s="1">
        <f t="shared" si="1"/>
        <v>0</v>
      </c>
      <c r="M73" s="2"/>
      <c r="N73" s="2"/>
      <c r="O73" s="1" t="s">
        <v>43</v>
      </c>
      <c r="P73" s="2"/>
      <c r="Q73" s="2"/>
      <c r="R73" s="2"/>
    </row>
    <row r="74">
      <c r="A74" s="1"/>
      <c r="B74" s="4"/>
      <c r="C74" s="4" t="s">
        <v>23</v>
      </c>
      <c r="D74" s="6"/>
      <c r="E74" s="6"/>
      <c r="F74" s="6" t="s">
        <v>131</v>
      </c>
      <c r="H74" s="5">
        <v>12.0</v>
      </c>
      <c r="I74" s="4" t="s">
        <v>20</v>
      </c>
      <c r="J74" s="4"/>
      <c r="K74" s="4">
        <v>12.0</v>
      </c>
      <c r="L74" s="1">
        <f t="shared" si="1"/>
        <v>0</v>
      </c>
      <c r="O74" s="4" t="s">
        <v>30</v>
      </c>
      <c r="S74" s="2"/>
    </row>
    <row r="75">
      <c r="A75" s="1"/>
      <c r="B75" s="4"/>
      <c r="C75" s="1" t="s">
        <v>132</v>
      </c>
      <c r="D75" s="1" t="s">
        <v>55</v>
      </c>
      <c r="E75" s="1"/>
      <c r="F75" s="1" t="s">
        <v>133</v>
      </c>
      <c r="G75" s="1"/>
      <c r="H75" s="5">
        <v>0.0</v>
      </c>
      <c r="I75" s="1" t="s">
        <v>20</v>
      </c>
      <c r="J75" s="1"/>
      <c r="K75" s="1"/>
      <c r="L75" s="1">
        <f t="shared" si="1"/>
        <v>0</v>
      </c>
      <c r="M75" s="2"/>
      <c r="N75" s="2"/>
      <c r="O75" s="2" t="s">
        <v>134</v>
      </c>
      <c r="P75" s="2"/>
      <c r="Q75" s="2"/>
      <c r="R75" s="2"/>
      <c r="S75" s="2"/>
    </row>
    <row r="76">
      <c r="A76" s="1"/>
      <c r="B76" s="1"/>
      <c r="C76" s="1" t="s">
        <v>132</v>
      </c>
      <c r="D76" s="1" t="s">
        <v>55</v>
      </c>
      <c r="E76" s="2"/>
      <c r="F76" s="2" t="s">
        <v>135</v>
      </c>
      <c r="G76" s="2"/>
      <c r="H76" s="5">
        <v>0.0</v>
      </c>
      <c r="I76" s="2"/>
      <c r="J76" s="1"/>
      <c r="K76" s="1"/>
      <c r="L76" s="1">
        <f t="shared" si="1"/>
        <v>0</v>
      </c>
      <c r="M76" s="2"/>
      <c r="N76" s="2"/>
      <c r="O76" s="2" t="s">
        <v>105</v>
      </c>
      <c r="P76" s="2"/>
      <c r="Q76" s="2"/>
      <c r="R76" s="2"/>
      <c r="S76" s="2"/>
    </row>
    <row r="77">
      <c r="A77" s="1"/>
      <c r="B77" s="4"/>
      <c r="C77" s="4" t="s">
        <v>136</v>
      </c>
      <c r="D77" s="4"/>
      <c r="E77" s="4"/>
      <c r="F77" s="11" t="s">
        <v>137</v>
      </c>
      <c r="H77" s="5">
        <v>0.0</v>
      </c>
      <c r="I77" s="4" t="s">
        <v>20</v>
      </c>
      <c r="J77" s="4"/>
      <c r="K77" s="4"/>
      <c r="L77" s="1">
        <f t="shared" si="1"/>
        <v>0</v>
      </c>
      <c r="N77" s="4"/>
      <c r="O77" s="4" t="s">
        <v>105</v>
      </c>
      <c r="R77" s="4"/>
    </row>
    <row r="78">
      <c r="A78" s="1"/>
      <c r="B78" s="4"/>
      <c r="C78" s="4" t="s">
        <v>136</v>
      </c>
      <c r="D78" s="4"/>
      <c r="E78" s="4"/>
      <c r="F78" s="4" t="s">
        <v>138</v>
      </c>
      <c r="H78" s="5">
        <v>0.0</v>
      </c>
      <c r="J78" s="4"/>
      <c r="K78" s="4"/>
      <c r="L78" s="1">
        <f t="shared" si="1"/>
        <v>0</v>
      </c>
      <c r="N78" s="4"/>
      <c r="O78" s="4" t="s">
        <v>105</v>
      </c>
      <c r="R78" s="4"/>
    </row>
    <row r="79">
      <c r="A79" s="1"/>
      <c r="B79" s="4"/>
      <c r="C79" s="4" t="s">
        <v>136</v>
      </c>
      <c r="D79" s="4"/>
      <c r="E79" s="4"/>
      <c r="F79" s="11" t="s">
        <v>139</v>
      </c>
      <c r="H79" s="5">
        <v>0.0</v>
      </c>
      <c r="I79" s="4" t="s">
        <v>20</v>
      </c>
      <c r="J79" s="4"/>
      <c r="K79" s="4"/>
      <c r="L79" s="1">
        <f t="shared" si="1"/>
        <v>0</v>
      </c>
      <c r="N79" s="4"/>
      <c r="O79" s="4" t="s">
        <v>105</v>
      </c>
      <c r="R79" s="4"/>
    </row>
    <row r="80">
      <c r="A80" s="1"/>
      <c r="B80" s="4"/>
      <c r="C80" s="4" t="s">
        <v>136</v>
      </c>
      <c r="D80" s="4"/>
      <c r="E80" s="4"/>
      <c r="F80" s="11" t="s">
        <v>140</v>
      </c>
      <c r="H80" s="5">
        <v>0.0</v>
      </c>
      <c r="I80" s="4" t="s">
        <v>20</v>
      </c>
      <c r="J80" s="4"/>
      <c r="K80" s="4"/>
      <c r="L80" s="1">
        <f t="shared" si="1"/>
        <v>0</v>
      </c>
      <c r="N80" s="4"/>
      <c r="O80" s="4" t="s">
        <v>105</v>
      </c>
      <c r="R80" s="4"/>
    </row>
    <row r="81">
      <c r="A81" s="1"/>
      <c r="B81" s="4"/>
      <c r="C81" s="4" t="s">
        <v>141</v>
      </c>
      <c r="D81" s="4" t="s">
        <v>141</v>
      </c>
      <c r="E81" s="4"/>
      <c r="F81" s="4" t="s">
        <v>142</v>
      </c>
      <c r="H81" s="5">
        <v>0.0</v>
      </c>
      <c r="J81" s="4"/>
      <c r="K81" s="4"/>
      <c r="L81" s="1">
        <f t="shared" si="1"/>
        <v>0</v>
      </c>
    </row>
    <row r="82">
      <c r="A82" s="1"/>
      <c r="B82" s="1"/>
      <c r="C82" s="1" t="s">
        <v>23</v>
      </c>
      <c r="D82" s="6"/>
      <c r="E82" s="6"/>
      <c r="F82" s="4" t="s">
        <v>143</v>
      </c>
      <c r="G82" s="4"/>
      <c r="H82" s="5">
        <v>2.0</v>
      </c>
      <c r="I82" s="4" t="s">
        <v>20</v>
      </c>
      <c r="K82" s="4">
        <v>2.0</v>
      </c>
      <c r="L82" s="1">
        <f t="shared" si="1"/>
        <v>0</v>
      </c>
      <c r="O82" s="1" t="s">
        <v>105</v>
      </c>
      <c r="S82" s="2"/>
    </row>
    <row r="83">
      <c r="A83" s="1"/>
      <c r="B83" s="1"/>
      <c r="C83" s="4" t="s">
        <v>23</v>
      </c>
      <c r="D83" s="6"/>
      <c r="E83" s="6"/>
      <c r="F83" s="6" t="s">
        <v>144</v>
      </c>
      <c r="G83" s="4"/>
      <c r="H83" s="5">
        <v>11.0</v>
      </c>
      <c r="I83" s="4" t="s">
        <v>20</v>
      </c>
      <c r="J83" s="4"/>
      <c r="K83" s="4">
        <v>11.0</v>
      </c>
      <c r="L83" s="1">
        <f t="shared" si="1"/>
        <v>0</v>
      </c>
      <c r="O83" s="1" t="s">
        <v>105</v>
      </c>
      <c r="S83" s="2"/>
    </row>
    <row r="84">
      <c r="A84" s="4"/>
      <c r="B84" s="4"/>
      <c r="C84" s="4" t="s">
        <v>23</v>
      </c>
      <c r="D84" s="4"/>
      <c r="E84" s="4"/>
      <c r="F84" s="4" t="s">
        <v>145</v>
      </c>
      <c r="H84" s="4">
        <v>0.0</v>
      </c>
      <c r="J84" s="4"/>
      <c r="K84" s="4"/>
      <c r="L84" s="1">
        <f t="shared" si="1"/>
        <v>0</v>
      </c>
    </row>
    <row r="85">
      <c r="A85" s="4"/>
      <c r="B85" s="4"/>
      <c r="C85" s="4" t="s">
        <v>146</v>
      </c>
      <c r="D85" s="4"/>
      <c r="E85" s="4"/>
      <c r="F85" s="4" t="s">
        <v>147</v>
      </c>
      <c r="H85" s="4">
        <v>0.0</v>
      </c>
      <c r="J85" s="4"/>
      <c r="K85" s="4"/>
      <c r="L85" s="1">
        <f t="shared" si="1"/>
        <v>0</v>
      </c>
    </row>
    <row r="86">
      <c r="A86" s="4"/>
      <c r="B86" s="4"/>
      <c r="C86" s="4" t="s">
        <v>148</v>
      </c>
      <c r="D86" s="4"/>
      <c r="E86" s="4"/>
      <c r="F86" s="4" t="s">
        <v>149</v>
      </c>
      <c r="H86" s="4">
        <v>0.0</v>
      </c>
      <c r="J86" s="4"/>
      <c r="K86" s="4"/>
      <c r="L86" s="1">
        <f t="shared" si="1"/>
        <v>0</v>
      </c>
    </row>
    <row r="87">
      <c r="A87" s="1"/>
      <c r="B87" s="1"/>
      <c r="C87" s="1" t="s">
        <v>23</v>
      </c>
      <c r="D87" s="1"/>
      <c r="E87" s="2"/>
      <c r="F87" s="2" t="s">
        <v>150</v>
      </c>
      <c r="G87" s="5"/>
      <c r="H87" s="5">
        <v>24.0</v>
      </c>
      <c r="I87" s="1" t="s">
        <v>151</v>
      </c>
      <c r="J87" s="1"/>
      <c r="K87" s="1">
        <v>24.0</v>
      </c>
      <c r="L87" s="1">
        <f t="shared" si="1"/>
        <v>0</v>
      </c>
      <c r="M87" s="2"/>
      <c r="N87" s="7"/>
      <c r="O87" s="1" t="s">
        <v>49</v>
      </c>
      <c r="P87" s="2"/>
      <c r="Q87" s="2"/>
      <c r="R87" s="2"/>
    </row>
    <row r="88">
      <c r="A88" s="4"/>
      <c r="B88" s="4"/>
      <c r="C88" s="4" t="s">
        <v>23</v>
      </c>
      <c r="D88" s="4"/>
      <c r="E88" s="4"/>
      <c r="F88" s="4" t="s">
        <v>152</v>
      </c>
      <c r="H88" s="4">
        <v>0.0</v>
      </c>
      <c r="I88" s="4" t="s">
        <v>20</v>
      </c>
      <c r="J88" s="4"/>
      <c r="K88" s="4"/>
      <c r="L88" s="1">
        <f t="shared" si="1"/>
        <v>0</v>
      </c>
    </row>
    <row r="89">
      <c r="A89" s="1"/>
      <c r="B89" s="1"/>
      <c r="C89" s="1" t="s">
        <v>23</v>
      </c>
      <c r="D89" s="8"/>
      <c r="F89" s="8" t="s">
        <v>153</v>
      </c>
      <c r="G89" s="1"/>
      <c r="H89" s="5">
        <v>2.0</v>
      </c>
      <c r="I89" s="1" t="s">
        <v>154</v>
      </c>
      <c r="J89" s="1"/>
      <c r="K89" s="1">
        <v>2.0</v>
      </c>
      <c r="L89" s="1">
        <f t="shared" si="1"/>
        <v>0</v>
      </c>
      <c r="M89" s="2"/>
      <c r="N89" s="2"/>
      <c r="O89" s="1" t="s">
        <v>85</v>
      </c>
      <c r="P89" s="2"/>
      <c r="Q89" s="2"/>
      <c r="R89" s="2"/>
      <c r="S89" s="1"/>
    </row>
    <row r="90">
      <c r="A90" s="4"/>
      <c r="B90" s="4"/>
      <c r="C90" s="4" t="s">
        <v>23</v>
      </c>
      <c r="D90" s="4"/>
      <c r="E90" s="4"/>
      <c r="F90" s="4" t="s">
        <v>155</v>
      </c>
      <c r="H90" s="4">
        <v>3.0</v>
      </c>
      <c r="J90" s="4"/>
      <c r="K90" s="4">
        <v>3.0</v>
      </c>
      <c r="L90" s="1">
        <f t="shared" si="1"/>
        <v>0</v>
      </c>
    </row>
    <row r="91">
      <c r="A91" s="4"/>
      <c r="B91" s="4"/>
      <c r="C91" s="4" t="s">
        <v>23</v>
      </c>
      <c r="D91" s="4"/>
      <c r="E91" s="4"/>
      <c r="F91" s="4" t="s">
        <v>156</v>
      </c>
      <c r="H91" s="4">
        <v>2.0</v>
      </c>
      <c r="I91" s="4" t="s">
        <v>20</v>
      </c>
      <c r="J91" s="4"/>
      <c r="K91" s="4">
        <v>2.0</v>
      </c>
      <c r="L91" s="1">
        <f t="shared" si="1"/>
        <v>0</v>
      </c>
    </row>
    <row r="92">
      <c r="A92" s="4"/>
      <c r="B92" s="4"/>
      <c r="C92" s="4" t="s">
        <v>23</v>
      </c>
      <c r="D92" s="4"/>
      <c r="E92" s="4"/>
      <c r="F92" s="4" t="s">
        <v>157</v>
      </c>
      <c r="H92" s="4">
        <v>1.0</v>
      </c>
      <c r="I92" s="4" t="s">
        <v>20</v>
      </c>
      <c r="J92" s="4"/>
      <c r="K92" s="4">
        <v>1.0</v>
      </c>
      <c r="L92" s="1">
        <f t="shared" si="1"/>
        <v>0</v>
      </c>
    </row>
    <row r="93">
      <c r="A93" s="4"/>
      <c r="B93" s="4"/>
      <c r="C93" s="4" t="s">
        <v>55</v>
      </c>
      <c r="D93" s="4"/>
      <c r="E93" s="4"/>
      <c r="F93" s="4" t="s">
        <v>158</v>
      </c>
      <c r="H93" s="4">
        <v>1.0</v>
      </c>
      <c r="J93" s="4"/>
      <c r="K93" s="4"/>
      <c r="L93" s="1">
        <f t="shared" si="1"/>
        <v>1</v>
      </c>
    </row>
    <row r="94">
      <c r="A94" s="4"/>
      <c r="B94" s="4"/>
      <c r="C94" s="4"/>
      <c r="D94" s="4"/>
      <c r="E94" s="4"/>
      <c r="F94" s="4" t="s">
        <v>159</v>
      </c>
      <c r="H94" s="4">
        <v>1.0</v>
      </c>
      <c r="J94" s="4"/>
      <c r="K94" s="4">
        <v>1.0</v>
      </c>
      <c r="L94" s="1">
        <f t="shared" si="1"/>
        <v>0</v>
      </c>
    </row>
    <row r="95">
      <c r="A95" s="4"/>
      <c r="B95" s="4"/>
      <c r="C95" s="4"/>
      <c r="D95" s="4"/>
      <c r="E95" s="4"/>
      <c r="F95" s="4" t="s">
        <v>160</v>
      </c>
      <c r="H95" s="4">
        <v>1.0</v>
      </c>
      <c r="J95" s="4"/>
      <c r="K95" s="4">
        <v>1.0</v>
      </c>
      <c r="L95" s="1">
        <f t="shared" si="1"/>
        <v>0</v>
      </c>
    </row>
    <row r="96">
      <c r="A96" s="4"/>
      <c r="B96" s="4"/>
      <c r="C96" s="4"/>
      <c r="D96" s="4"/>
      <c r="E96" s="4"/>
      <c r="F96" s="4" t="s">
        <v>161</v>
      </c>
      <c r="H96" s="4">
        <v>1.0</v>
      </c>
      <c r="J96" s="4"/>
      <c r="K96" s="4">
        <v>1.0</v>
      </c>
      <c r="L96" s="1">
        <f t="shared" si="1"/>
        <v>0</v>
      </c>
    </row>
    <row r="97">
      <c r="A97" s="4"/>
      <c r="B97" s="4"/>
      <c r="C97" s="4"/>
      <c r="D97" s="4"/>
      <c r="E97" s="4"/>
      <c r="F97" s="4"/>
      <c r="J97" s="4"/>
      <c r="K97" s="4"/>
      <c r="L97" s="1">
        <f t="shared" si="1"/>
        <v>0</v>
      </c>
    </row>
    <row r="98">
      <c r="A98" s="4"/>
      <c r="B98" s="4"/>
      <c r="C98" s="4"/>
      <c r="D98" s="4"/>
      <c r="E98" s="4"/>
      <c r="F98" s="4"/>
      <c r="J98" s="4"/>
      <c r="K98" s="4"/>
      <c r="L98" s="1">
        <f t="shared" si="1"/>
        <v>0</v>
      </c>
    </row>
    <row r="99">
      <c r="A99" s="4"/>
      <c r="B99" s="4"/>
      <c r="C99" s="4"/>
      <c r="D99" s="4"/>
      <c r="E99" s="4"/>
      <c r="F99" s="4"/>
      <c r="J99" s="4"/>
      <c r="K99" s="4"/>
      <c r="L99" s="1">
        <f t="shared" si="1"/>
        <v>0</v>
      </c>
    </row>
    <row r="100">
      <c r="A100" s="4"/>
      <c r="B100" s="4"/>
      <c r="C100" s="4"/>
      <c r="D100" s="4"/>
      <c r="E100" s="4"/>
      <c r="F100" s="4"/>
      <c r="J100" s="4"/>
      <c r="K100" s="4"/>
      <c r="L100" s="1">
        <f t="shared" si="1"/>
        <v>0</v>
      </c>
    </row>
    <row r="101">
      <c r="A101" s="4"/>
      <c r="B101" s="4"/>
      <c r="C101" s="4"/>
      <c r="D101" s="4"/>
      <c r="E101" s="4"/>
      <c r="F101" s="4"/>
      <c r="J101" s="4"/>
      <c r="K101" s="4"/>
      <c r="L101" s="1">
        <f t="shared" si="1"/>
        <v>0</v>
      </c>
    </row>
    <row r="102">
      <c r="A102" s="4"/>
      <c r="B102" s="4"/>
      <c r="C102" s="4"/>
      <c r="D102" s="4"/>
      <c r="E102" s="4"/>
      <c r="F102" s="4"/>
      <c r="J102" s="4"/>
      <c r="K102" s="4"/>
      <c r="L102" s="1">
        <f t="shared" si="1"/>
        <v>0</v>
      </c>
    </row>
    <row r="103">
      <c r="A103" s="4"/>
      <c r="B103" s="4"/>
      <c r="C103" s="4"/>
      <c r="D103" s="4"/>
      <c r="E103" s="4"/>
      <c r="F103" s="4" t="s">
        <v>162</v>
      </c>
      <c r="H103" s="4">
        <v>1.0</v>
      </c>
      <c r="I103" s="4" t="s">
        <v>20</v>
      </c>
      <c r="J103" s="4"/>
      <c r="K103" s="4">
        <v>1.0</v>
      </c>
      <c r="L103" s="1">
        <f t="shared" si="1"/>
        <v>0</v>
      </c>
    </row>
    <row r="104">
      <c r="A104" s="4"/>
      <c r="B104" s="4"/>
      <c r="C104" s="4"/>
      <c r="D104" s="4"/>
      <c r="E104" s="4"/>
      <c r="F104" s="4"/>
      <c r="H104" s="4"/>
      <c r="I104" s="4"/>
      <c r="J104" s="4"/>
      <c r="K104" s="4"/>
      <c r="L104" s="1">
        <f t="shared" si="1"/>
        <v>0</v>
      </c>
      <c r="O104" s="4" t="s">
        <v>163</v>
      </c>
      <c r="S104" s="4" t="s">
        <v>164</v>
      </c>
    </row>
    <row r="105">
      <c r="A105" s="4"/>
      <c r="B105" s="4"/>
      <c r="C105" s="4"/>
      <c r="D105" s="4"/>
      <c r="E105" s="4"/>
      <c r="F105" s="4" t="s">
        <v>165</v>
      </c>
      <c r="H105" s="4">
        <v>2.0</v>
      </c>
      <c r="I105" s="4" t="s">
        <v>20</v>
      </c>
      <c r="J105" s="4"/>
      <c r="K105" s="4">
        <v>2.0</v>
      </c>
      <c r="L105" s="1">
        <f t="shared" si="1"/>
        <v>0</v>
      </c>
    </row>
    <row r="106">
      <c r="A106" s="4"/>
      <c r="B106" s="4"/>
      <c r="C106" s="4" t="s">
        <v>166</v>
      </c>
      <c r="D106" s="4"/>
      <c r="E106" s="4"/>
      <c r="F106" s="4" t="s">
        <v>167</v>
      </c>
      <c r="H106" s="4">
        <v>2.0</v>
      </c>
      <c r="I106" s="4" t="s">
        <v>20</v>
      </c>
      <c r="J106" s="4"/>
      <c r="K106" s="4">
        <v>2.0</v>
      </c>
      <c r="L106" s="1">
        <f t="shared" si="1"/>
        <v>0</v>
      </c>
    </row>
    <row r="107">
      <c r="A107" s="4"/>
      <c r="B107" s="4"/>
      <c r="C107" s="4" t="s">
        <v>166</v>
      </c>
      <c r="D107" s="4"/>
      <c r="E107" s="4"/>
      <c r="F107" s="4" t="s">
        <v>168</v>
      </c>
      <c r="H107" s="4">
        <v>1.0</v>
      </c>
      <c r="I107" s="4" t="s">
        <v>20</v>
      </c>
      <c r="J107" s="4"/>
      <c r="K107" s="4">
        <v>1.0</v>
      </c>
      <c r="L107" s="1">
        <f t="shared" si="1"/>
        <v>0</v>
      </c>
    </row>
    <row r="108">
      <c r="A108" s="4"/>
      <c r="B108" s="4"/>
      <c r="C108" s="4" t="s">
        <v>31</v>
      </c>
      <c r="D108" s="4"/>
      <c r="E108" s="4"/>
      <c r="F108" s="4" t="s">
        <v>169</v>
      </c>
      <c r="H108" s="4">
        <v>1.0</v>
      </c>
      <c r="J108" s="4"/>
      <c r="K108" s="4">
        <v>1.0</v>
      </c>
      <c r="L108" s="1">
        <f t="shared" si="1"/>
        <v>0</v>
      </c>
    </row>
    <row r="109">
      <c r="A109" s="4"/>
      <c r="B109" s="4"/>
      <c r="C109" s="4"/>
      <c r="D109" s="4"/>
      <c r="E109" s="4"/>
      <c r="F109" s="4"/>
      <c r="J109" s="4"/>
      <c r="K109" s="4"/>
      <c r="L109" s="1">
        <f t="shared" si="1"/>
        <v>0</v>
      </c>
    </row>
    <row r="110">
      <c r="A110" s="4"/>
      <c r="B110" s="4"/>
      <c r="C110" s="4"/>
      <c r="D110" s="4"/>
      <c r="E110" s="4"/>
      <c r="F110" s="4"/>
      <c r="J110" s="4"/>
      <c r="K110" s="4"/>
      <c r="L110" s="1">
        <f t="shared" si="1"/>
        <v>0</v>
      </c>
    </row>
    <row r="111">
      <c r="A111" s="4"/>
      <c r="B111" s="4"/>
      <c r="C111" s="4"/>
      <c r="D111" s="4"/>
      <c r="E111" s="4"/>
      <c r="F111" s="4"/>
      <c r="J111" s="4"/>
      <c r="K111" s="4"/>
      <c r="L111" s="1">
        <f t="shared" si="1"/>
        <v>0</v>
      </c>
    </row>
    <row r="112">
      <c r="A112" s="4"/>
      <c r="B112" s="4"/>
      <c r="C112" s="4"/>
      <c r="D112" s="4"/>
      <c r="E112" s="4"/>
      <c r="F112" s="4"/>
      <c r="J112" s="4"/>
      <c r="K112" s="4"/>
      <c r="L112" s="1">
        <f t="shared" si="1"/>
        <v>0</v>
      </c>
    </row>
    <row r="113">
      <c r="A113" s="1"/>
      <c r="B113" s="4"/>
      <c r="C113" s="4" t="s">
        <v>27</v>
      </c>
      <c r="D113" s="4"/>
      <c r="E113" s="4"/>
      <c r="F113" s="4" t="s">
        <v>170</v>
      </c>
      <c r="G113" s="4"/>
      <c r="H113" s="5">
        <v>1.0</v>
      </c>
      <c r="I113" s="4" t="s">
        <v>37</v>
      </c>
      <c r="J113" s="1" t="s">
        <v>171</v>
      </c>
      <c r="K113" s="4">
        <v>0.2</v>
      </c>
      <c r="L113" s="1">
        <f t="shared" si="1"/>
        <v>0.8</v>
      </c>
      <c r="M113" s="6"/>
      <c r="O113" s="4" t="s">
        <v>22</v>
      </c>
      <c r="P113" s="4" t="s">
        <v>49</v>
      </c>
      <c r="S113" s="2"/>
    </row>
    <row r="114">
      <c r="A114" s="1"/>
      <c r="B114" s="1"/>
      <c r="C114" s="1" t="s">
        <v>68</v>
      </c>
      <c r="D114" s="1"/>
      <c r="E114" s="1"/>
      <c r="F114" s="1" t="s">
        <v>172</v>
      </c>
      <c r="G114" s="1"/>
      <c r="H114" s="5">
        <v>1.0</v>
      </c>
      <c r="I114" s="1" t="s">
        <v>173</v>
      </c>
      <c r="J114" s="1" t="s">
        <v>174</v>
      </c>
      <c r="K114" s="1"/>
      <c r="L114" s="1">
        <f t="shared" si="1"/>
        <v>1</v>
      </c>
      <c r="M114" s="2"/>
      <c r="N114" s="2"/>
      <c r="O114" s="1" t="s">
        <v>51</v>
      </c>
      <c r="P114" s="2"/>
      <c r="Q114" s="2"/>
      <c r="R114" s="2"/>
    </row>
    <row r="115">
      <c r="A115" s="4"/>
      <c r="B115" s="4"/>
      <c r="C115" s="4" t="s">
        <v>23</v>
      </c>
      <c r="D115" s="4"/>
      <c r="E115" s="4"/>
      <c r="F115" s="4" t="s">
        <v>175</v>
      </c>
      <c r="H115" s="4">
        <v>1.0</v>
      </c>
      <c r="I115" s="4" t="s">
        <v>20</v>
      </c>
      <c r="J115" s="4" t="s">
        <v>176</v>
      </c>
      <c r="K115" s="4">
        <v>1.0</v>
      </c>
      <c r="L115" s="1">
        <f t="shared" si="1"/>
        <v>0</v>
      </c>
      <c r="O115" s="4" t="s">
        <v>177</v>
      </c>
    </row>
    <row r="116">
      <c r="A116" s="1"/>
      <c r="B116" s="1"/>
      <c r="C116" s="1" t="s">
        <v>23</v>
      </c>
      <c r="D116" s="6"/>
      <c r="F116" s="4" t="s">
        <v>178</v>
      </c>
      <c r="G116" s="4"/>
      <c r="H116" s="5">
        <v>1.0</v>
      </c>
      <c r="I116" s="4" t="s">
        <v>40</v>
      </c>
      <c r="J116" s="4" t="s">
        <v>171</v>
      </c>
      <c r="K116" s="4">
        <v>1.0</v>
      </c>
      <c r="L116" s="1">
        <f t="shared" si="1"/>
        <v>0</v>
      </c>
      <c r="O116" s="4" t="s">
        <v>43</v>
      </c>
      <c r="P116" s="4" t="s">
        <v>179</v>
      </c>
      <c r="S116" s="2"/>
    </row>
    <row r="117">
      <c r="A117" s="1"/>
      <c r="B117" s="1"/>
      <c r="C117" s="1" t="s">
        <v>23</v>
      </c>
      <c r="D117" s="2"/>
      <c r="E117" s="2"/>
      <c r="F117" s="2" t="s">
        <v>180</v>
      </c>
      <c r="G117" s="7"/>
      <c r="H117" s="5">
        <v>3.0</v>
      </c>
      <c r="I117" s="1" t="s">
        <v>40</v>
      </c>
      <c r="J117" s="1" t="s">
        <v>171</v>
      </c>
      <c r="K117" s="1">
        <v>3.0</v>
      </c>
      <c r="L117" s="1">
        <f t="shared" si="1"/>
        <v>0</v>
      </c>
      <c r="M117" s="2"/>
      <c r="N117" s="2"/>
      <c r="O117" s="1" t="s">
        <v>43</v>
      </c>
      <c r="P117" s="4" t="s">
        <v>181</v>
      </c>
      <c r="Q117" s="2"/>
      <c r="R117" s="2"/>
      <c r="S117" s="2"/>
    </row>
    <row r="118">
      <c r="A118" s="1"/>
      <c r="B118" s="1"/>
      <c r="C118" s="4" t="s">
        <v>23</v>
      </c>
      <c r="D118" s="1"/>
      <c r="E118" s="2"/>
      <c r="F118" s="1" t="s">
        <v>182</v>
      </c>
      <c r="G118" s="7"/>
      <c r="H118" s="5">
        <v>1.0</v>
      </c>
      <c r="I118" s="1" t="s">
        <v>20</v>
      </c>
      <c r="J118" s="1" t="s">
        <v>183</v>
      </c>
      <c r="K118" s="1">
        <v>1.0</v>
      </c>
      <c r="L118" s="1">
        <f t="shared" si="1"/>
        <v>0</v>
      </c>
      <c r="M118" s="2"/>
      <c r="N118" s="2"/>
      <c r="O118" s="1" t="s">
        <v>184</v>
      </c>
      <c r="P118" s="2"/>
      <c r="Q118" s="2"/>
      <c r="R118" s="2"/>
      <c r="S118" s="2"/>
    </row>
    <row r="119">
      <c r="A119" s="4"/>
      <c r="B119" s="4"/>
      <c r="C119" s="4" t="s">
        <v>27</v>
      </c>
      <c r="D119" s="4"/>
      <c r="E119" s="4"/>
      <c r="F119" s="4" t="s">
        <v>185</v>
      </c>
      <c r="H119" s="4">
        <v>2.0</v>
      </c>
      <c r="I119" s="4" t="s">
        <v>186</v>
      </c>
      <c r="J119" s="4" t="s">
        <v>171</v>
      </c>
      <c r="K119" s="4">
        <v>1.0</v>
      </c>
      <c r="L119" s="1">
        <f t="shared" si="1"/>
        <v>1</v>
      </c>
      <c r="O119" s="4" t="s">
        <v>43</v>
      </c>
      <c r="P119" s="4"/>
    </row>
    <row r="120">
      <c r="A120" s="1"/>
      <c r="B120" s="1"/>
      <c r="C120" s="1" t="s">
        <v>23</v>
      </c>
      <c r="D120" s="6"/>
      <c r="E120" s="6"/>
      <c r="F120" s="4" t="s">
        <v>187</v>
      </c>
      <c r="G120" s="4"/>
      <c r="H120" s="5">
        <v>1.0</v>
      </c>
      <c r="I120" s="4" t="s">
        <v>20</v>
      </c>
      <c r="K120" s="4">
        <v>1.0</v>
      </c>
      <c r="L120" s="1">
        <f t="shared" si="1"/>
        <v>0</v>
      </c>
      <c r="O120" s="1" t="s">
        <v>51</v>
      </c>
      <c r="S120" s="2"/>
    </row>
    <row r="121">
      <c r="A121" s="1"/>
      <c r="B121" s="1"/>
      <c r="C121" s="4" t="s">
        <v>23</v>
      </c>
      <c r="D121" s="2"/>
      <c r="E121" s="2"/>
      <c r="F121" s="1" t="s">
        <v>188</v>
      </c>
      <c r="G121" s="5"/>
      <c r="H121" s="5">
        <v>8.0</v>
      </c>
      <c r="I121" s="1" t="s">
        <v>20</v>
      </c>
      <c r="J121" s="1" t="s">
        <v>171</v>
      </c>
      <c r="K121" s="1">
        <v>8.0</v>
      </c>
      <c r="L121" s="1">
        <f t="shared" si="1"/>
        <v>0</v>
      </c>
      <c r="M121" s="2"/>
      <c r="N121" s="2"/>
      <c r="O121" s="1" t="s">
        <v>22</v>
      </c>
      <c r="P121" s="4" t="s">
        <v>181</v>
      </c>
      <c r="Q121" s="2"/>
      <c r="R121" s="2"/>
      <c r="S121" s="4" t="s">
        <v>189</v>
      </c>
    </row>
    <row r="122">
      <c r="A122" s="1"/>
      <c r="B122" s="1"/>
      <c r="C122" s="1" t="s">
        <v>23</v>
      </c>
      <c r="D122" s="6"/>
      <c r="E122" s="6"/>
      <c r="F122" s="4" t="s">
        <v>190</v>
      </c>
      <c r="G122" s="4"/>
      <c r="H122" s="5">
        <v>1.0</v>
      </c>
      <c r="I122" s="4" t="s">
        <v>20</v>
      </c>
      <c r="K122" s="4">
        <v>1.0</v>
      </c>
      <c r="L122" s="1">
        <f t="shared" si="1"/>
        <v>0</v>
      </c>
      <c r="O122" s="1" t="s">
        <v>105</v>
      </c>
      <c r="S122" s="2"/>
    </row>
    <row r="123">
      <c r="A123" s="1"/>
      <c r="B123" s="1"/>
      <c r="C123" s="1" t="s">
        <v>23</v>
      </c>
      <c r="D123" s="1"/>
      <c r="E123" s="1"/>
      <c r="F123" s="1" t="s">
        <v>191</v>
      </c>
      <c r="G123" s="7"/>
      <c r="H123" s="5">
        <v>1.0</v>
      </c>
      <c r="I123" s="1" t="s">
        <v>20</v>
      </c>
      <c r="J123" s="1"/>
      <c r="K123" s="1">
        <v>1.0</v>
      </c>
      <c r="L123" s="1">
        <f t="shared" si="1"/>
        <v>0</v>
      </c>
      <c r="M123" s="2"/>
      <c r="N123" s="2"/>
      <c r="O123" s="2" t="s">
        <v>105</v>
      </c>
      <c r="P123" s="2"/>
      <c r="Q123" s="2"/>
      <c r="R123" s="2"/>
      <c r="S123" s="2"/>
    </row>
    <row r="124">
      <c r="A124" s="1"/>
      <c r="B124" s="1"/>
      <c r="C124" s="2"/>
      <c r="D124" s="1"/>
      <c r="E124" s="1"/>
      <c r="F124" s="1" t="s">
        <v>192</v>
      </c>
      <c r="G124" s="1"/>
      <c r="H124" s="5">
        <v>1.0</v>
      </c>
      <c r="I124" s="1" t="s">
        <v>193</v>
      </c>
      <c r="J124" s="1"/>
      <c r="K124" s="1"/>
      <c r="L124" s="1">
        <f t="shared" si="1"/>
        <v>1</v>
      </c>
      <c r="M124" s="2"/>
      <c r="N124" s="2"/>
      <c r="O124" s="1" t="s">
        <v>194</v>
      </c>
      <c r="P124" s="2"/>
      <c r="Q124" s="2"/>
      <c r="R124" s="2"/>
    </row>
    <row r="125">
      <c r="A125" s="4"/>
      <c r="B125" s="4"/>
      <c r="C125" s="4" t="s">
        <v>195</v>
      </c>
      <c r="D125" s="4"/>
      <c r="E125" s="4"/>
      <c r="F125" s="4" t="s">
        <v>196</v>
      </c>
      <c r="H125" s="4">
        <v>1.0</v>
      </c>
      <c r="J125" s="4" t="s">
        <v>171</v>
      </c>
      <c r="K125" s="4">
        <v>1.0</v>
      </c>
      <c r="L125" s="1">
        <f t="shared" si="1"/>
        <v>0</v>
      </c>
      <c r="P125" s="4" t="s">
        <v>197</v>
      </c>
      <c r="S125" s="12" t="s">
        <v>198</v>
      </c>
    </row>
    <row r="126">
      <c r="A126" s="1"/>
      <c r="B126" s="1"/>
      <c r="C126" s="1" t="s">
        <v>23</v>
      </c>
      <c r="D126" s="2"/>
      <c r="F126" s="1" t="s">
        <v>199</v>
      </c>
      <c r="G126" s="5"/>
      <c r="H126" s="5">
        <v>1.0</v>
      </c>
      <c r="I126" s="1" t="s">
        <v>40</v>
      </c>
      <c r="J126" s="1" t="s">
        <v>171</v>
      </c>
      <c r="K126" s="1">
        <v>1.0</v>
      </c>
      <c r="L126" s="1">
        <f t="shared" si="1"/>
        <v>0</v>
      </c>
      <c r="M126" s="2"/>
      <c r="N126" s="2"/>
      <c r="O126" s="1"/>
      <c r="P126" s="4" t="s">
        <v>179</v>
      </c>
      <c r="Q126" s="2"/>
      <c r="R126" s="2"/>
      <c r="S126" s="2"/>
    </row>
    <row r="127">
      <c r="A127" s="1"/>
      <c r="B127" s="4"/>
      <c r="C127" s="4" t="s">
        <v>68</v>
      </c>
      <c r="D127" s="6"/>
      <c r="F127" s="6" t="s">
        <v>200</v>
      </c>
      <c r="G127" s="4"/>
      <c r="H127" s="5">
        <v>2.0</v>
      </c>
      <c r="I127" s="4" t="s">
        <v>20</v>
      </c>
      <c r="J127" s="4"/>
      <c r="K127" s="4">
        <v>2.0</v>
      </c>
      <c r="L127" s="1">
        <f t="shared" si="1"/>
        <v>0</v>
      </c>
      <c r="O127" s="4"/>
      <c r="S127" s="2"/>
    </row>
    <row r="128">
      <c r="A128" s="1"/>
      <c r="B128" s="1"/>
      <c r="C128" s="1" t="s">
        <v>23</v>
      </c>
      <c r="D128" s="4"/>
      <c r="E128" s="4"/>
      <c r="F128" s="4" t="s">
        <v>201</v>
      </c>
      <c r="G128" s="1"/>
      <c r="H128" s="5">
        <v>3.0</v>
      </c>
      <c r="I128" s="1" t="s">
        <v>40</v>
      </c>
      <c r="J128" s="1" t="s">
        <v>171</v>
      </c>
      <c r="K128" s="1">
        <v>3.0</v>
      </c>
      <c r="L128" s="1">
        <f t="shared" si="1"/>
        <v>0</v>
      </c>
      <c r="M128" s="2"/>
      <c r="N128" s="2"/>
      <c r="O128" s="1" t="s">
        <v>43</v>
      </c>
      <c r="P128" s="4" t="s">
        <v>181</v>
      </c>
      <c r="Q128" s="2"/>
      <c r="R128" s="2"/>
      <c r="S128" s="2"/>
    </row>
    <row r="129">
      <c r="A129" s="1"/>
      <c r="B129" s="1"/>
      <c r="C129" s="1" t="s">
        <v>35</v>
      </c>
      <c r="D129" s="4"/>
      <c r="E129" s="2"/>
      <c r="F129" s="1" t="s">
        <v>202</v>
      </c>
      <c r="G129" s="1"/>
      <c r="H129" s="5">
        <v>2.0</v>
      </c>
      <c r="I129" s="1" t="s">
        <v>20</v>
      </c>
      <c r="J129" s="1"/>
      <c r="K129" s="1">
        <v>0.0</v>
      </c>
      <c r="L129" s="1">
        <f t="shared" si="1"/>
        <v>2</v>
      </c>
      <c r="M129" s="1" t="s">
        <v>203</v>
      </c>
      <c r="N129" s="2"/>
      <c r="O129" s="1" t="s">
        <v>45</v>
      </c>
      <c r="P129" s="2"/>
      <c r="Q129" s="2"/>
      <c r="R129" s="2"/>
    </row>
    <row r="130">
      <c r="A130" s="1"/>
      <c r="B130" s="1"/>
      <c r="C130" s="1" t="s">
        <v>23</v>
      </c>
      <c r="D130" s="4"/>
      <c r="E130" s="4"/>
      <c r="F130" s="4" t="s">
        <v>204</v>
      </c>
      <c r="G130" s="1"/>
      <c r="H130" s="5">
        <v>6.0</v>
      </c>
      <c r="I130" s="1" t="s">
        <v>20</v>
      </c>
      <c r="J130" s="1"/>
      <c r="K130" s="1">
        <v>6.0</v>
      </c>
      <c r="L130" s="1">
        <f t="shared" si="1"/>
        <v>0</v>
      </c>
      <c r="M130" s="2"/>
      <c r="N130" s="2"/>
      <c r="O130" s="1"/>
      <c r="P130" s="4"/>
      <c r="Q130" s="2"/>
      <c r="R130" s="2"/>
      <c r="S130" s="1" t="s">
        <v>205</v>
      </c>
    </row>
    <row r="131">
      <c r="A131" s="1"/>
      <c r="B131" s="1"/>
      <c r="C131" s="1" t="s">
        <v>68</v>
      </c>
      <c r="D131" s="4" t="s">
        <v>55</v>
      </c>
      <c r="E131" s="8"/>
      <c r="F131" s="8" t="s">
        <v>206</v>
      </c>
      <c r="G131" s="1"/>
      <c r="H131" s="5">
        <v>4.0</v>
      </c>
      <c r="I131" s="1" t="s">
        <v>20</v>
      </c>
      <c r="J131" s="1"/>
      <c r="K131" s="1">
        <v>4.0</v>
      </c>
      <c r="L131" s="1">
        <f t="shared" si="1"/>
        <v>0</v>
      </c>
      <c r="M131" s="2"/>
      <c r="N131" s="2"/>
      <c r="O131" s="1" t="s">
        <v>22</v>
      </c>
      <c r="P131" s="1"/>
      <c r="Q131" s="1"/>
      <c r="R131" s="1"/>
    </row>
    <row r="132">
      <c r="A132" s="4"/>
      <c r="B132" s="4"/>
      <c r="C132" s="4" t="s">
        <v>27</v>
      </c>
      <c r="D132" s="4"/>
      <c r="E132" s="4"/>
      <c r="F132" s="4" t="s">
        <v>207</v>
      </c>
      <c r="H132" s="4">
        <v>4.0</v>
      </c>
      <c r="I132" s="4" t="s">
        <v>109</v>
      </c>
      <c r="J132" s="4" t="s">
        <v>171</v>
      </c>
      <c r="K132" s="4">
        <v>4.0</v>
      </c>
      <c r="L132" s="1">
        <f t="shared" si="1"/>
        <v>0</v>
      </c>
      <c r="O132" s="4" t="s">
        <v>81</v>
      </c>
      <c r="P132" s="4"/>
    </row>
    <row r="133">
      <c r="A133" s="1"/>
      <c r="B133" s="1"/>
      <c r="C133" s="1" t="s">
        <v>35</v>
      </c>
      <c r="D133" s="1"/>
      <c r="E133" s="2"/>
      <c r="F133" s="2" t="s">
        <v>208</v>
      </c>
      <c r="G133" s="1"/>
      <c r="H133" s="5">
        <v>4.0</v>
      </c>
      <c r="I133" s="1" t="s">
        <v>20</v>
      </c>
      <c r="J133" s="1" t="s">
        <v>171</v>
      </c>
      <c r="K133" s="1"/>
      <c r="L133" s="1">
        <f t="shared" si="1"/>
        <v>4</v>
      </c>
      <c r="M133" s="2"/>
      <c r="N133" s="2"/>
      <c r="O133" s="1" t="s">
        <v>49</v>
      </c>
      <c r="P133" s="2"/>
      <c r="Q133" s="2"/>
      <c r="R133" s="2"/>
    </row>
    <row r="134">
      <c r="A134" s="4"/>
      <c r="B134" s="4"/>
      <c r="C134" s="4" t="s">
        <v>23</v>
      </c>
      <c r="D134" s="4"/>
      <c r="E134" s="4"/>
      <c r="F134" s="4" t="s">
        <v>209</v>
      </c>
      <c r="H134" s="4">
        <v>4.0</v>
      </c>
      <c r="I134" s="4" t="s">
        <v>20</v>
      </c>
      <c r="J134" s="4" t="s">
        <v>51</v>
      </c>
      <c r="K134" s="4"/>
      <c r="L134" s="1">
        <f t="shared" si="1"/>
        <v>4</v>
      </c>
      <c r="O134" s="4" t="s">
        <v>210</v>
      </c>
      <c r="P134" s="4" t="s">
        <v>197</v>
      </c>
      <c r="S134" s="12" t="s">
        <v>211</v>
      </c>
    </row>
    <row r="135">
      <c r="A135" s="1"/>
      <c r="B135" s="1"/>
      <c r="C135" s="1" t="s">
        <v>212</v>
      </c>
      <c r="D135" s="2"/>
      <c r="F135" s="1" t="s">
        <v>213</v>
      </c>
      <c r="G135" s="5"/>
      <c r="H135" s="5">
        <v>6.0</v>
      </c>
      <c r="I135" s="1" t="s">
        <v>20</v>
      </c>
      <c r="J135" s="1"/>
      <c r="K135" s="1">
        <v>6.0</v>
      </c>
      <c r="L135" s="1">
        <f t="shared" si="1"/>
        <v>0</v>
      </c>
      <c r="M135" s="2"/>
      <c r="N135" s="2"/>
      <c r="O135" s="1"/>
      <c r="P135" s="2"/>
      <c r="Q135" s="2"/>
      <c r="R135" s="2"/>
      <c r="S135" s="2"/>
    </row>
    <row r="136">
      <c r="A136" s="1"/>
      <c r="B136" s="1"/>
      <c r="C136" s="4" t="s">
        <v>23</v>
      </c>
      <c r="D136" s="4"/>
      <c r="E136" s="4"/>
      <c r="F136" s="4" t="s">
        <v>214</v>
      </c>
      <c r="G136" s="4"/>
      <c r="H136" s="5">
        <v>5.0</v>
      </c>
      <c r="I136" s="4" t="s">
        <v>20</v>
      </c>
      <c r="J136" s="4"/>
      <c r="K136" s="4">
        <v>5.0</v>
      </c>
      <c r="L136" s="1">
        <f t="shared" si="1"/>
        <v>0</v>
      </c>
      <c r="O136" s="4" t="s">
        <v>215</v>
      </c>
    </row>
    <row r="137">
      <c r="A137" s="1"/>
      <c r="B137" s="4"/>
      <c r="C137" s="1" t="s">
        <v>23</v>
      </c>
      <c r="D137" s="1"/>
      <c r="E137" s="2"/>
      <c r="F137" s="2" t="s">
        <v>216</v>
      </c>
      <c r="G137" s="7"/>
      <c r="H137" s="5">
        <v>6.0</v>
      </c>
      <c r="I137" s="1" t="s">
        <v>20</v>
      </c>
      <c r="J137" s="1"/>
      <c r="K137" s="1">
        <v>6.0</v>
      </c>
      <c r="L137" s="1">
        <f t="shared" si="1"/>
        <v>0</v>
      </c>
      <c r="M137" s="2"/>
      <c r="N137" s="2"/>
      <c r="O137" s="1" t="s">
        <v>22</v>
      </c>
      <c r="P137" s="2"/>
      <c r="Q137" s="2"/>
      <c r="R137" s="2"/>
      <c r="S137" s="2"/>
    </row>
    <row r="138">
      <c r="A138" s="1"/>
      <c r="B138" s="1"/>
      <c r="C138" s="1" t="s">
        <v>18</v>
      </c>
      <c r="D138" s="2"/>
      <c r="F138" s="2" t="s">
        <v>217</v>
      </c>
      <c r="G138" s="5"/>
      <c r="H138" s="5">
        <v>6.0</v>
      </c>
      <c r="I138" s="2" t="s">
        <v>20</v>
      </c>
      <c r="J138" s="1" t="s">
        <v>218</v>
      </c>
      <c r="K138" s="1">
        <v>6.0</v>
      </c>
      <c r="L138" s="1">
        <f t="shared" si="1"/>
        <v>0</v>
      </c>
      <c r="M138" s="2"/>
      <c r="N138" s="2"/>
      <c r="O138" s="1" t="s">
        <v>218</v>
      </c>
      <c r="P138" s="2"/>
      <c r="Q138" s="2"/>
      <c r="R138" s="2"/>
      <c r="S138" s="2"/>
    </row>
    <row r="139">
      <c r="A139" s="1"/>
      <c r="B139" s="4"/>
      <c r="C139" s="4" t="s">
        <v>23</v>
      </c>
      <c r="D139" s="6"/>
      <c r="F139" s="6" t="s">
        <v>219</v>
      </c>
      <c r="G139" s="4"/>
      <c r="H139" s="5">
        <v>30.0</v>
      </c>
      <c r="I139" s="4" t="s">
        <v>20</v>
      </c>
      <c r="J139" s="4"/>
      <c r="K139" s="4">
        <v>32.0</v>
      </c>
      <c r="L139" s="1">
        <f t="shared" si="1"/>
        <v>-2</v>
      </c>
      <c r="O139" s="4" t="s">
        <v>22</v>
      </c>
      <c r="P139" s="4"/>
      <c r="S139" s="2"/>
    </row>
    <row r="140">
      <c r="A140" s="1"/>
      <c r="B140" s="1"/>
      <c r="C140" s="1" t="s">
        <v>27</v>
      </c>
      <c r="D140" s="4"/>
      <c r="E140" s="1"/>
      <c r="F140" s="1" t="s">
        <v>220</v>
      </c>
      <c r="G140" s="5"/>
      <c r="H140" s="5">
        <v>18.0</v>
      </c>
      <c r="I140" s="2" t="s">
        <v>20</v>
      </c>
      <c r="J140" s="1" t="s">
        <v>221</v>
      </c>
      <c r="K140" s="1">
        <v>20.0</v>
      </c>
      <c r="L140" s="1">
        <f t="shared" si="1"/>
        <v>-2</v>
      </c>
      <c r="M140" s="2"/>
      <c r="N140" s="2"/>
      <c r="O140" s="2" t="s">
        <v>33</v>
      </c>
      <c r="P140" s="2"/>
      <c r="Q140" s="2"/>
      <c r="R140" s="2"/>
      <c r="S140" s="4"/>
    </row>
    <row r="141">
      <c r="A141" s="1"/>
      <c r="B141" s="1"/>
      <c r="C141" s="1" t="s">
        <v>27</v>
      </c>
      <c r="D141" s="4"/>
      <c r="E141" s="1"/>
      <c r="F141" s="1" t="s">
        <v>222</v>
      </c>
      <c r="G141" s="5"/>
      <c r="H141" s="10">
        <v>12.0</v>
      </c>
      <c r="I141" s="2" t="s">
        <v>20</v>
      </c>
      <c r="J141" s="1" t="s">
        <v>171</v>
      </c>
      <c r="K141" s="1">
        <v>12.0</v>
      </c>
      <c r="L141" s="1">
        <f t="shared" si="1"/>
        <v>0</v>
      </c>
      <c r="M141" s="7"/>
      <c r="N141" s="7"/>
      <c r="O141" s="2" t="s">
        <v>81</v>
      </c>
      <c r="P141" s="2"/>
      <c r="Q141" s="2"/>
      <c r="R141" s="2"/>
      <c r="S141" s="1"/>
    </row>
    <row r="142">
      <c r="A142" s="1"/>
      <c r="B142" s="1"/>
      <c r="C142" s="1" t="s">
        <v>23</v>
      </c>
      <c r="D142" s="1"/>
      <c r="E142" s="1"/>
      <c r="F142" s="1" t="s">
        <v>223</v>
      </c>
      <c r="G142" s="5"/>
      <c r="H142" s="5">
        <v>23.0</v>
      </c>
      <c r="I142" s="1" t="s">
        <v>74</v>
      </c>
      <c r="J142" s="1" t="s">
        <v>224</v>
      </c>
      <c r="K142" s="1">
        <v>23.0</v>
      </c>
      <c r="L142" s="1">
        <f t="shared" si="1"/>
        <v>0</v>
      </c>
      <c r="M142" s="2"/>
      <c r="N142" s="2"/>
      <c r="O142" s="1" t="s">
        <v>105</v>
      </c>
      <c r="P142" s="2"/>
      <c r="Q142" s="2"/>
      <c r="R142" s="2"/>
      <c r="S142" s="1"/>
    </row>
    <row r="143">
      <c r="A143" s="4"/>
      <c r="B143" s="4"/>
      <c r="C143" s="4" t="s">
        <v>23</v>
      </c>
      <c r="D143" s="4"/>
      <c r="E143" s="4"/>
      <c r="F143" s="4" t="s">
        <v>225</v>
      </c>
      <c r="H143" s="4">
        <v>120.0</v>
      </c>
      <c r="I143" s="4" t="s">
        <v>20</v>
      </c>
      <c r="J143" s="4"/>
      <c r="K143" s="4">
        <v>0.0</v>
      </c>
      <c r="L143" s="1">
        <f t="shared" si="1"/>
        <v>120</v>
      </c>
      <c r="O143" s="4" t="s">
        <v>43</v>
      </c>
      <c r="P143" s="4" t="s">
        <v>179</v>
      </c>
    </row>
    <row r="144">
      <c r="A144" s="4"/>
      <c r="B144" s="4"/>
      <c r="C144" s="4" t="s">
        <v>226</v>
      </c>
      <c r="D144" s="4"/>
      <c r="E144" s="4"/>
      <c r="F144" s="4" t="s">
        <v>227</v>
      </c>
      <c r="H144" s="4">
        <v>600.0</v>
      </c>
      <c r="J144" s="4"/>
      <c r="K144" s="4">
        <v>600.0</v>
      </c>
      <c r="L144" s="1">
        <f t="shared" si="1"/>
        <v>0</v>
      </c>
      <c r="P144" s="4"/>
    </row>
    <row r="145">
      <c r="A145" s="4"/>
      <c r="B145" s="4"/>
      <c r="C145" s="4" t="s">
        <v>23</v>
      </c>
      <c r="D145" s="4"/>
      <c r="E145" s="4"/>
      <c r="F145" s="4" t="s">
        <v>228</v>
      </c>
      <c r="H145" s="4">
        <v>1.0</v>
      </c>
      <c r="I145" s="4" t="s">
        <v>20</v>
      </c>
      <c r="J145" s="4"/>
      <c r="K145" s="4">
        <v>1.0</v>
      </c>
      <c r="L145" s="1">
        <f t="shared" si="1"/>
        <v>0</v>
      </c>
    </row>
    <row r="146">
      <c r="A146" s="4"/>
      <c r="B146" s="4"/>
      <c r="C146" s="4"/>
      <c r="D146" s="4"/>
      <c r="E146" s="4"/>
      <c r="F146" s="4"/>
      <c r="J146" s="4"/>
      <c r="K146" s="4"/>
      <c r="L146" s="4"/>
    </row>
    <row r="147">
      <c r="A147" s="4"/>
      <c r="B147" s="4"/>
      <c r="C147" s="4"/>
      <c r="D147" s="4"/>
      <c r="E147" s="4"/>
      <c r="F147" s="4"/>
      <c r="J147" s="4"/>
      <c r="K147" s="4"/>
      <c r="L147" s="4"/>
    </row>
    <row r="148">
      <c r="A148" s="4"/>
      <c r="B148" s="4"/>
      <c r="C148" s="4"/>
      <c r="D148" s="4"/>
      <c r="E148" s="4"/>
      <c r="F148" s="4"/>
      <c r="J148" s="4"/>
      <c r="K148" s="4"/>
      <c r="L148" s="4"/>
    </row>
    <row r="149">
      <c r="A149" s="4"/>
      <c r="B149" s="4"/>
      <c r="C149" s="4"/>
      <c r="D149" s="4"/>
      <c r="E149" s="4"/>
      <c r="F149" s="4"/>
      <c r="J149" s="4"/>
      <c r="K149" s="4"/>
      <c r="L149" s="4"/>
    </row>
    <row r="150">
      <c r="A150" s="4"/>
      <c r="B150" s="4"/>
      <c r="C150" s="4"/>
      <c r="D150" s="4"/>
      <c r="E150" s="4"/>
      <c r="F150" s="4"/>
      <c r="J150" s="4"/>
      <c r="K150" s="4"/>
      <c r="L150" s="4"/>
    </row>
    <row r="151">
      <c r="A151" s="4"/>
      <c r="B151" s="4"/>
      <c r="C151" s="4"/>
      <c r="D151" s="4"/>
      <c r="E151" s="4"/>
      <c r="F151" s="4"/>
      <c r="J151" s="4"/>
      <c r="K151" s="4"/>
      <c r="L151" s="4"/>
    </row>
    <row r="152">
      <c r="A152" s="4"/>
      <c r="B152" s="4"/>
      <c r="C152" s="4"/>
      <c r="D152" s="4"/>
      <c r="E152" s="4"/>
      <c r="F152" s="4"/>
      <c r="J152" s="4"/>
      <c r="K152" s="4"/>
      <c r="L152" s="4"/>
    </row>
    <row r="153">
      <c r="A153" s="4"/>
      <c r="B153" s="4"/>
      <c r="C153" s="4"/>
      <c r="D153" s="4"/>
      <c r="E153" s="4"/>
      <c r="F153" s="4"/>
      <c r="J153" s="4"/>
      <c r="K153" s="4"/>
      <c r="L153" s="4"/>
    </row>
    <row r="154">
      <c r="A154" s="4"/>
      <c r="B154" s="4"/>
      <c r="C154" s="4"/>
      <c r="D154" s="4"/>
      <c r="E154" s="4"/>
      <c r="F154" s="4"/>
      <c r="J154" s="4"/>
      <c r="K154" s="4"/>
      <c r="L154" s="4"/>
    </row>
    <row r="155">
      <c r="A155" s="4"/>
      <c r="B155" s="4"/>
      <c r="C155" s="4"/>
      <c r="D155" s="4"/>
      <c r="E155" s="4"/>
      <c r="F155" s="4"/>
      <c r="J155" s="4"/>
      <c r="K155" s="4"/>
      <c r="L155" s="4"/>
    </row>
    <row r="156">
      <c r="A156" s="4"/>
      <c r="B156" s="4"/>
      <c r="C156" s="4"/>
      <c r="D156" s="4"/>
      <c r="E156" s="4"/>
      <c r="F156" s="4"/>
      <c r="J156" s="4"/>
      <c r="K156" s="4"/>
      <c r="L156" s="4"/>
    </row>
    <row r="157">
      <c r="A157" s="4"/>
      <c r="B157" s="4"/>
      <c r="C157" s="4"/>
      <c r="D157" s="4"/>
      <c r="E157" s="4"/>
      <c r="F157" s="4"/>
      <c r="J157" s="4"/>
      <c r="K157" s="4"/>
      <c r="L157" s="4"/>
    </row>
    <row r="158">
      <c r="A158" s="4"/>
      <c r="B158" s="4"/>
      <c r="C158" s="4"/>
      <c r="D158" s="4"/>
      <c r="E158" s="4"/>
      <c r="F158" s="4"/>
      <c r="J158" s="4"/>
      <c r="K158" s="4"/>
      <c r="L158" s="4"/>
    </row>
  </sheetData>
  <autoFilter ref="$A$1:$S$145">
    <sortState ref="A1:S145">
      <sortCondition ref="L1:L145"/>
    </sortState>
  </autoFilter>
  <customSheetViews>
    <customSheetView guid="{2D96528F-3B79-4BCE-B520-D93C34DC132C}" filter="1" showAutoFilter="1">
      <autoFilter ref="$A$1:$S$92"/>
    </customSheetView>
  </customSheetViews>
  <conditionalFormatting sqref="A1:A3 A4:A158">
    <cfRule type="cellIs" dxfId="0" priority="1" operator="equal">
      <formula>0</formula>
    </cfRule>
  </conditionalFormatting>
  <conditionalFormatting sqref="A1:A3 A4:A158">
    <cfRule type="cellIs" dxfId="1" priority="2" operator="equal">
      <formula>1</formula>
    </cfRule>
  </conditionalFormatting>
  <conditionalFormatting sqref="L1:L158">
    <cfRule type="cellIs" dxfId="1" priority="3" operator="equal">
      <formula>0</formula>
    </cfRule>
  </conditionalFormatting>
  <conditionalFormatting sqref="L1:L158">
    <cfRule type="cellIs" dxfId="0" priority="4" operator="greaterThan">
      <formula>0</formula>
    </cfRule>
  </conditionalFormatting>
  <hyperlinks>
    <hyperlink r:id="rId2" ref="S125"/>
    <hyperlink r:id="rId3" ref="S134"/>
  </hyperlin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75"/>
  <sheetData>
    <row r="1">
      <c r="A1" s="13" t="s">
        <v>229</v>
      </c>
    </row>
    <row r="2">
      <c r="A2" s="14"/>
    </row>
    <row r="3">
      <c r="A3" s="13" t="s">
        <v>230</v>
      </c>
    </row>
    <row r="4">
      <c r="A4" s="13" t="s">
        <v>231</v>
      </c>
    </row>
    <row r="5">
      <c r="A5" s="14"/>
      <c r="B5" s="4" t="s">
        <v>8</v>
      </c>
    </row>
    <row r="6">
      <c r="A6" s="14"/>
      <c r="B6" s="4" t="s">
        <v>232</v>
      </c>
    </row>
    <row r="7">
      <c r="A7" s="14"/>
      <c r="B7" s="4" t="s">
        <v>16</v>
      </c>
    </row>
    <row r="8">
      <c r="A8" s="14"/>
      <c r="B8" s="4" t="s">
        <v>17</v>
      </c>
    </row>
    <row r="9">
      <c r="A9" s="14"/>
      <c r="B9" s="4" t="s">
        <v>3</v>
      </c>
    </row>
    <row r="10">
      <c r="A10" s="13"/>
      <c r="B10" s="4" t="s">
        <v>4</v>
      </c>
    </row>
    <row r="11">
      <c r="A11" s="13"/>
    </row>
    <row r="12">
      <c r="A12" s="13"/>
    </row>
    <row r="13">
      <c r="A13" s="13" t="s">
        <v>233</v>
      </c>
    </row>
    <row r="14">
      <c r="A14" s="14"/>
    </row>
    <row r="15">
      <c r="A15" s="13" t="s">
        <v>234</v>
      </c>
    </row>
    <row r="16">
      <c r="A16" s="13" t="s">
        <v>235</v>
      </c>
    </row>
    <row r="17">
      <c r="A17" s="14"/>
    </row>
    <row r="18">
      <c r="A18" s="14"/>
    </row>
    <row r="19">
      <c r="A19" s="14"/>
    </row>
    <row r="20">
      <c r="A20" s="13" t="s">
        <v>236</v>
      </c>
    </row>
    <row r="21">
      <c r="A21" s="14"/>
    </row>
    <row r="22">
      <c r="A22" s="14"/>
    </row>
    <row r="23">
      <c r="A23" s="13" t="s">
        <v>237</v>
      </c>
    </row>
    <row r="24">
      <c r="A24" s="13" t="s">
        <v>238</v>
      </c>
    </row>
    <row r="25">
      <c r="A25" s="15" t="s">
        <v>239</v>
      </c>
    </row>
    <row r="26">
      <c r="A26" s="15" t="s">
        <v>240</v>
      </c>
    </row>
    <row r="27">
      <c r="A27" s="15" t="s">
        <v>241</v>
      </c>
    </row>
    <row r="28">
      <c r="A28" s="15" t="s">
        <v>242</v>
      </c>
    </row>
    <row r="29">
      <c r="A29" s="4" t="s">
        <v>243</v>
      </c>
    </row>
    <row r="31">
      <c r="A31" s="14"/>
    </row>
    <row r="32">
      <c r="A32" s="14"/>
    </row>
    <row r="33">
      <c r="A33" s="14"/>
    </row>
    <row r="34">
      <c r="A34" s="14"/>
    </row>
    <row r="35">
      <c r="A35" s="14"/>
    </row>
    <row r="36">
      <c r="A36" s="14"/>
    </row>
    <row r="37">
      <c r="A37" s="14"/>
    </row>
    <row r="38">
      <c r="A38" s="14"/>
    </row>
    <row r="39">
      <c r="A39" s="14"/>
    </row>
    <row r="40">
      <c r="A40" s="14"/>
    </row>
    <row r="41">
      <c r="A41" s="14"/>
    </row>
    <row r="42">
      <c r="A42" s="14"/>
    </row>
    <row r="43">
      <c r="A43" s="14"/>
    </row>
    <row r="44">
      <c r="A44" s="14"/>
    </row>
    <row r="45">
      <c r="A45" s="14"/>
    </row>
    <row r="46">
      <c r="A46" s="14"/>
    </row>
    <row r="47">
      <c r="A47" s="14"/>
    </row>
    <row r="48">
      <c r="A48" s="14"/>
    </row>
    <row r="49">
      <c r="A49" s="14"/>
    </row>
    <row r="50">
      <c r="A50" s="14"/>
    </row>
    <row r="51">
      <c r="A51" s="14"/>
    </row>
    <row r="52">
      <c r="A52" s="14"/>
    </row>
    <row r="53">
      <c r="A53" s="14"/>
    </row>
    <row r="54">
      <c r="A54" s="14"/>
    </row>
    <row r="55">
      <c r="A55" s="14"/>
    </row>
    <row r="56">
      <c r="A56" s="14"/>
    </row>
    <row r="57">
      <c r="A57" s="14"/>
    </row>
    <row r="58">
      <c r="A58" s="14"/>
    </row>
    <row r="59">
      <c r="A59" s="14"/>
    </row>
    <row r="60">
      <c r="A60" s="14"/>
    </row>
    <row r="61">
      <c r="A61" s="14"/>
    </row>
    <row r="62">
      <c r="A62" s="14"/>
    </row>
    <row r="63">
      <c r="A63" s="14"/>
    </row>
    <row r="64">
      <c r="A64" s="14"/>
    </row>
    <row r="65">
      <c r="A65" s="14"/>
    </row>
    <row r="66">
      <c r="A66" s="14"/>
    </row>
    <row r="67">
      <c r="A67" s="14"/>
    </row>
    <row r="68">
      <c r="A68" s="14"/>
    </row>
    <row r="69">
      <c r="A69" s="14"/>
    </row>
    <row r="70">
      <c r="A70" s="14"/>
    </row>
    <row r="71">
      <c r="A71" s="14"/>
    </row>
    <row r="72">
      <c r="A72" s="14"/>
    </row>
    <row r="73">
      <c r="A73" s="14"/>
    </row>
    <row r="74">
      <c r="A74" s="14"/>
    </row>
    <row r="75">
      <c r="A75" s="14"/>
    </row>
    <row r="76">
      <c r="A76" s="14"/>
    </row>
    <row r="77">
      <c r="A77" s="14"/>
    </row>
    <row r="78">
      <c r="A78" s="14"/>
    </row>
    <row r="79">
      <c r="A79" s="14"/>
    </row>
    <row r="80">
      <c r="A80" s="14"/>
    </row>
    <row r="81">
      <c r="A81" s="14"/>
    </row>
    <row r="82">
      <c r="A82" s="14"/>
    </row>
    <row r="83">
      <c r="A83" s="14"/>
    </row>
    <row r="84">
      <c r="A84" s="14"/>
    </row>
    <row r="85">
      <c r="A85" s="14"/>
    </row>
    <row r="86">
      <c r="A86" s="14"/>
    </row>
    <row r="87">
      <c r="A87" s="14"/>
    </row>
    <row r="88">
      <c r="A88" s="14"/>
    </row>
    <row r="89">
      <c r="A89" s="14"/>
    </row>
    <row r="90">
      <c r="A90" s="14"/>
    </row>
    <row r="91">
      <c r="A91" s="14"/>
    </row>
    <row r="92">
      <c r="A92" s="14"/>
    </row>
    <row r="93">
      <c r="A93" s="14"/>
    </row>
    <row r="94">
      <c r="A94" s="14"/>
    </row>
    <row r="95">
      <c r="A95" s="14"/>
    </row>
    <row r="96">
      <c r="A96" s="14"/>
    </row>
    <row r="97">
      <c r="A97" s="14"/>
    </row>
    <row r="98">
      <c r="A98" s="14"/>
    </row>
    <row r="99">
      <c r="A99" s="14"/>
    </row>
    <row r="100">
      <c r="A100" s="14"/>
    </row>
    <row r="101">
      <c r="A101" s="14"/>
    </row>
    <row r="102">
      <c r="A102" s="14"/>
    </row>
    <row r="103">
      <c r="A103" s="14"/>
    </row>
    <row r="104">
      <c r="A104" s="14"/>
    </row>
    <row r="105">
      <c r="A105" s="14"/>
    </row>
    <row r="106">
      <c r="A106" s="14"/>
    </row>
    <row r="107">
      <c r="A107" s="14"/>
    </row>
    <row r="108">
      <c r="A108" s="14"/>
    </row>
    <row r="109">
      <c r="A109" s="14"/>
    </row>
    <row r="110">
      <c r="A110" s="14"/>
    </row>
    <row r="111">
      <c r="A111" s="14"/>
    </row>
    <row r="112">
      <c r="A112" s="14"/>
    </row>
    <row r="113">
      <c r="A113" s="14"/>
    </row>
    <row r="114">
      <c r="A114" s="14"/>
    </row>
    <row r="115">
      <c r="A115" s="14"/>
    </row>
    <row r="116">
      <c r="A116" s="14"/>
    </row>
    <row r="117">
      <c r="A117" s="14"/>
    </row>
    <row r="118">
      <c r="A118" s="14"/>
    </row>
    <row r="119">
      <c r="A119" s="14"/>
    </row>
    <row r="120">
      <c r="A120" s="14"/>
    </row>
    <row r="121">
      <c r="A121" s="14"/>
    </row>
    <row r="122">
      <c r="A122" s="14"/>
    </row>
    <row r="123">
      <c r="A123" s="14"/>
    </row>
    <row r="124">
      <c r="A124" s="14"/>
    </row>
    <row r="125">
      <c r="A125" s="14"/>
    </row>
    <row r="126">
      <c r="A126" s="14"/>
    </row>
    <row r="127">
      <c r="A127" s="14"/>
    </row>
    <row r="128">
      <c r="A128" s="14"/>
    </row>
    <row r="129">
      <c r="A129" s="14"/>
    </row>
    <row r="130">
      <c r="A130" s="14"/>
    </row>
    <row r="131">
      <c r="A131" s="14"/>
    </row>
    <row r="132">
      <c r="A132" s="14"/>
    </row>
    <row r="133">
      <c r="A133" s="14"/>
    </row>
    <row r="134">
      <c r="A134" s="14"/>
    </row>
    <row r="135">
      <c r="A135" s="14"/>
    </row>
    <row r="136">
      <c r="A136" s="14"/>
    </row>
    <row r="137">
      <c r="A137" s="14"/>
    </row>
    <row r="138">
      <c r="A138" s="14"/>
    </row>
    <row r="139">
      <c r="A139" s="14"/>
    </row>
    <row r="140">
      <c r="A140" s="14"/>
    </row>
    <row r="141">
      <c r="A141" s="14"/>
    </row>
    <row r="142">
      <c r="A142" s="14"/>
    </row>
    <row r="143">
      <c r="A143" s="14"/>
    </row>
    <row r="144">
      <c r="A144" s="14"/>
    </row>
    <row r="145">
      <c r="A145" s="14"/>
    </row>
    <row r="146">
      <c r="A146" s="14"/>
    </row>
    <row r="147">
      <c r="A147" s="14"/>
    </row>
    <row r="148">
      <c r="A148" s="14"/>
    </row>
    <row r="149">
      <c r="A149" s="14"/>
    </row>
    <row r="150">
      <c r="A150" s="14"/>
    </row>
    <row r="151">
      <c r="A151" s="14"/>
    </row>
    <row r="152">
      <c r="A152" s="14"/>
    </row>
    <row r="153">
      <c r="A153" s="14"/>
    </row>
    <row r="154">
      <c r="A154" s="14"/>
    </row>
    <row r="155">
      <c r="A155" s="14"/>
    </row>
    <row r="156">
      <c r="A156" s="14"/>
    </row>
    <row r="157">
      <c r="A157" s="14"/>
    </row>
    <row r="158">
      <c r="A158" s="14"/>
    </row>
    <row r="159">
      <c r="A159" s="14"/>
    </row>
    <row r="160">
      <c r="A160" s="14"/>
    </row>
    <row r="161">
      <c r="A161" s="14"/>
    </row>
    <row r="162">
      <c r="A162" s="14"/>
    </row>
    <row r="163">
      <c r="A163" s="14"/>
    </row>
    <row r="164">
      <c r="A164" s="14"/>
    </row>
    <row r="165">
      <c r="A165" s="14"/>
    </row>
    <row r="166">
      <c r="A166" s="14"/>
    </row>
    <row r="167">
      <c r="A167" s="14"/>
    </row>
    <row r="168">
      <c r="A168" s="14"/>
    </row>
    <row r="169">
      <c r="A169" s="14"/>
    </row>
    <row r="170">
      <c r="A170" s="14"/>
    </row>
    <row r="171">
      <c r="A171" s="14"/>
    </row>
    <row r="172">
      <c r="A172" s="14"/>
    </row>
    <row r="173">
      <c r="A173" s="14"/>
    </row>
    <row r="174">
      <c r="A174" s="14"/>
    </row>
    <row r="175">
      <c r="A175" s="14"/>
    </row>
    <row r="176">
      <c r="A176" s="14"/>
    </row>
    <row r="177">
      <c r="A177" s="14"/>
    </row>
    <row r="178">
      <c r="A178" s="14"/>
    </row>
    <row r="179">
      <c r="A179" s="14"/>
    </row>
    <row r="180">
      <c r="A180" s="14"/>
    </row>
    <row r="181">
      <c r="A181" s="14"/>
    </row>
    <row r="182">
      <c r="A182" s="14"/>
    </row>
    <row r="183">
      <c r="A183" s="14"/>
    </row>
    <row r="184">
      <c r="A184" s="14"/>
    </row>
    <row r="185">
      <c r="A185" s="14"/>
    </row>
    <row r="186">
      <c r="A186" s="14"/>
    </row>
    <row r="187">
      <c r="A187" s="14"/>
    </row>
    <row r="188">
      <c r="A188" s="14"/>
    </row>
    <row r="189">
      <c r="A189" s="14"/>
    </row>
    <row r="190">
      <c r="A190" s="14"/>
    </row>
    <row r="191">
      <c r="A191" s="14"/>
    </row>
    <row r="192">
      <c r="A192" s="14"/>
    </row>
    <row r="193">
      <c r="A193" s="14"/>
    </row>
    <row r="194">
      <c r="A194" s="14"/>
    </row>
    <row r="195">
      <c r="A195" s="14"/>
    </row>
    <row r="196">
      <c r="A196" s="14"/>
    </row>
    <row r="197">
      <c r="A197" s="14"/>
    </row>
    <row r="198">
      <c r="A198" s="14"/>
    </row>
    <row r="199">
      <c r="A199" s="14"/>
    </row>
    <row r="200">
      <c r="A200" s="14"/>
    </row>
    <row r="201">
      <c r="A201" s="14"/>
    </row>
    <row r="202">
      <c r="A202" s="14"/>
    </row>
    <row r="203">
      <c r="A203" s="14"/>
    </row>
    <row r="204">
      <c r="A204" s="14"/>
    </row>
    <row r="205">
      <c r="A205" s="14"/>
    </row>
    <row r="206">
      <c r="A206" s="14"/>
    </row>
    <row r="207">
      <c r="A207" s="14"/>
    </row>
    <row r="208">
      <c r="A208" s="14"/>
    </row>
    <row r="209">
      <c r="A209" s="14"/>
    </row>
    <row r="210">
      <c r="A210" s="14"/>
    </row>
    <row r="211">
      <c r="A211" s="14"/>
    </row>
    <row r="212">
      <c r="A212" s="14"/>
    </row>
    <row r="213">
      <c r="A213" s="14"/>
    </row>
    <row r="214">
      <c r="A214" s="14"/>
    </row>
    <row r="215">
      <c r="A215" s="14"/>
    </row>
    <row r="216">
      <c r="A216" s="14"/>
    </row>
    <row r="217">
      <c r="A217" s="14"/>
    </row>
    <row r="218">
      <c r="A218" s="14"/>
    </row>
    <row r="219">
      <c r="A219" s="14"/>
    </row>
    <row r="220">
      <c r="A220" s="14"/>
    </row>
    <row r="221">
      <c r="A221" s="14"/>
    </row>
    <row r="222">
      <c r="A222" s="14"/>
    </row>
    <row r="223">
      <c r="A223" s="14"/>
    </row>
    <row r="224">
      <c r="A224" s="14"/>
    </row>
    <row r="225">
      <c r="A225" s="14"/>
    </row>
    <row r="226">
      <c r="A226" s="14"/>
    </row>
    <row r="227">
      <c r="A227" s="14"/>
    </row>
    <row r="228">
      <c r="A228" s="14"/>
    </row>
    <row r="229">
      <c r="A229" s="14"/>
    </row>
    <row r="230">
      <c r="A230" s="14"/>
    </row>
    <row r="231">
      <c r="A231" s="14"/>
    </row>
    <row r="232">
      <c r="A232" s="14"/>
    </row>
    <row r="233">
      <c r="A233" s="14"/>
    </row>
    <row r="234">
      <c r="A234" s="14"/>
    </row>
    <row r="235">
      <c r="A235" s="14"/>
    </row>
    <row r="236">
      <c r="A236" s="14"/>
    </row>
    <row r="237">
      <c r="A237" s="14"/>
    </row>
    <row r="238">
      <c r="A238" s="14"/>
    </row>
    <row r="239">
      <c r="A239" s="14"/>
    </row>
    <row r="240">
      <c r="A240" s="14"/>
    </row>
    <row r="241">
      <c r="A241" s="14"/>
    </row>
    <row r="242">
      <c r="A242" s="14"/>
    </row>
    <row r="243">
      <c r="A243" s="14"/>
    </row>
    <row r="244">
      <c r="A244" s="14"/>
    </row>
    <row r="245">
      <c r="A245" s="14"/>
    </row>
    <row r="246">
      <c r="A246" s="14"/>
    </row>
    <row r="247">
      <c r="A247" s="14"/>
    </row>
    <row r="248">
      <c r="A248" s="14"/>
    </row>
    <row r="249">
      <c r="A249" s="14"/>
    </row>
    <row r="250">
      <c r="A250" s="14"/>
    </row>
    <row r="251">
      <c r="A251" s="14"/>
    </row>
    <row r="252">
      <c r="A252" s="14"/>
    </row>
    <row r="253">
      <c r="A253" s="14"/>
    </row>
    <row r="254">
      <c r="A254" s="14"/>
    </row>
    <row r="255">
      <c r="A255" s="14"/>
    </row>
    <row r="256">
      <c r="A256" s="14"/>
    </row>
    <row r="257">
      <c r="A257" s="14"/>
    </row>
    <row r="258">
      <c r="A258" s="14"/>
    </row>
    <row r="259">
      <c r="A259" s="14"/>
    </row>
    <row r="260">
      <c r="A260" s="14"/>
    </row>
    <row r="261">
      <c r="A261" s="14"/>
    </row>
    <row r="262">
      <c r="A262" s="14"/>
    </row>
    <row r="263">
      <c r="A263" s="14"/>
    </row>
    <row r="264">
      <c r="A264" s="14"/>
    </row>
    <row r="265">
      <c r="A265" s="14"/>
    </row>
    <row r="266">
      <c r="A266" s="14"/>
    </row>
    <row r="267">
      <c r="A267" s="14"/>
    </row>
    <row r="268">
      <c r="A268" s="14"/>
    </row>
    <row r="269">
      <c r="A269" s="14"/>
    </row>
    <row r="270">
      <c r="A270" s="14"/>
    </row>
    <row r="271">
      <c r="A271" s="14"/>
    </row>
    <row r="272">
      <c r="A272" s="14"/>
    </row>
    <row r="273">
      <c r="A273" s="14"/>
    </row>
    <row r="274">
      <c r="A274" s="14"/>
    </row>
    <row r="275">
      <c r="A275" s="14"/>
    </row>
    <row r="276">
      <c r="A276" s="14"/>
    </row>
    <row r="277">
      <c r="A277" s="14"/>
    </row>
    <row r="278">
      <c r="A278" s="14"/>
    </row>
    <row r="279">
      <c r="A279" s="14"/>
    </row>
    <row r="280">
      <c r="A280" s="14"/>
    </row>
    <row r="281">
      <c r="A281" s="14"/>
    </row>
    <row r="282">
      <c r="A282" s="14"/>
    </row>
    <row r="283">
      <c r="A283" s="14"/>
    </row>
    <row r="284">
      <c r="A284" s="14"/>
    </row>
    <row r="285">
      <c r="A285" s="14"/>
    </row>
    <row r="286">
      <c r="A286" s="14"/>
    </row>
    <row r="287">
      <c r="A287" s="14"/>
    </row>
    <row r="288">
      <c r="A288" s="14"/>
    </row>
    <row r="289">
      <c r="A289" s="14"/>
    </row>
    <row r="290">
      <c r="A290" s="14"/>
    </row>
    <row r="291">
      <c r="A291" s="14"/>
    </row>
    <row r="292">
      <c r="A292" s="14"/>
    </row>
    <row r="293">
      <c r="A293" s="14"/>
    </row>
    <row r="294">
      <c r="A294" s="14"/>
    </row>
    <row r="295">
      <c r="A295" s="14"/>
    </row>
    <row r="296">
      <c r="A296" s="14"/>
    </row>
    <row r="297">
      <c r="A297" s="14"/>
    </row>
    <row r="298">
      <c r="A298" s="14"/>
    </row>
    <row r="299">
      <c r="A299" s="14"/>
    </row>
    <row r="300">
      <c r="A300" s="14"/>
    </row>
    <row r="301">
      <c r="A301" s="14"/>
    </row>
    <row r="302">
      <c r="A302" s="14"/>
    </row>
    <row r="303">
      <c r="A303" s="14"/>
    </row>
    <row r="304">
      <c r="A304" s="14"/>
    </row>
    <row r="305">
      <c r="A305" s="14"/>
    </row>
    <row r="306">
      <c r="A306" s="14"/>
    </row>
    <row r="307">
      <c r="A307" s="14"/>
    </row>
    <row r="308">
      <c r="A308" s="14"/>
    </row>
    <row r="309">
      <c r="A309" s="14"/>
    </row>
    <row r="310">
      <c r="A310" s="14"/>
    </row>
    <row r="311">
      <c r="A311" s="14"/>
    </row>
    <row r="312">
      <c r="A312" s="14"/>
    </row>
    <row r="313">
      <c r="A313" s="14"/>
    </row>
    <row r="314">
      <c r="A314" s="14"/>
    </row>
    <row r="315">
      <c r="A315" s="14"/>
    </row>
    <row r="316">
      <c r="A316" s="14"/>
    </row>
    <row r="317">
      <c r="A317" s="14"/>
    </row>
    <row r="318">
      <c r="A318" s="14"/>
    </row>
    <row r="319">
      <c r="A319" s="14"/>
    </row>
    <row r="320">
      <c r="A320" s="14"/>
    </row>
    <row r="321">
      <c r="A321" s="14"/>
    </row>
    <row r="322">
      <c r="A322" s="14"/>
    </row>
    <row r="323">
      <c r="A323" s="14"/>
    </row>
    <row r="324">
      <c r="A324" s="14"/>
    </row>
    <row r="325">
      <c r="A325" s="14"/>
    </row>
    <row r="326">
      <c r="A326" s="14"/>
    </row>
    <row r="327">
      <c r="A327" s="14"/>
    </row>
    <row r="328">
      <c r="A328" s="14"/>
    </row>
    <row r="329">
      <c r="A329" s="14"/>
    </row>
    <row r="330">
      <c r="A330" s="14"/>
    </row>
    <row r="331">
      <c r="A331" s="14"/>
    </row>
    <row r="332">
      <c r="A332" s="14"/>
    </row>
    <row r="333">
      <c r="A333" s="14"/>
    </row>
    <row r="334">
      <c r="A334" s="14"/>
    </row>
    <row r="335">
      <c r="A335" s="14"/>
    </row>
    <row r="336">
      <c r="A336" s="14"/>
    </row>
    <row r="337">
      <c r="A337" s="14"/>
    </row>
    <row r="338">
      <c r="A338" s="14"/>
    </row>
    <row r="339">
      <c r="A339" s="14"/>
    </row>
    <row r="340">
      <c r="A340" s="14"/>
    </row>
    <row r="341">
      <c r="A341" s="14"/>
    </row>
    <row r="342">
      <c r="A342" s="14"/>
    </row>
    <row r="343">
      <c r="A343" s="14"/>
    </row>
    <row r="344">
      <c r="A344" s="14"/>
    </row>
    <row r="345">
      <c r="A345" s="14"/>
    </row>
    <row r="346">
      <c r="A346" s="14"/>
    </row>
    <row r="347">
      <c r="A347" s="14"/>
    </row>
    <row r="348">
      <c r="A348" s="14"/>
    </row>
    <row r="349">
      <c r="A349" s="14"/>
    </row>
    <row r="350">
      <c r="A350" s="14"/>
    </row>
    <row r="351">
      <c r="A351" s="14"/>
    </row>
    <row r="352">
      <c r="A352" s="14"/>
    </row>
    <row r="353">
      <c r="A353" s="14"/>
    </row>
    <row r="354">
      <c r="A354" s="14"/>
    </row>
    <row r="355">
      <c r="A355" s="14"/>
    </row>
    <row r="356">
      <c r="A356" s="14"/>
    </row>
    <row r="357">
      <c r="A357" s="14"/>
    </row>
    <row r="358">
      <c r="A358" s="14"/>
    </row>
    <row r="359">
      <c r="A359" s="14"/>
    </row>
    <row r="360">
      <c r="A360" s="14"/>
    </row>
    <row r="361">
      <c r="A361" s="14"/>
    </row>
    <row r="362">
      <c r="A362" s="14"/>
    </row>
    <row r="363">
      <c r="A363" s="14"/>
    </row>
    <row r="364">
      <c r="A364" s="14"/>
    </row>
    <row r="365">
      <c r="A365" s="14"/>
    </row>
    <row r="366">
      <c r="A366" s="14"/>
    </row>
    <row r="367">
      <c r="A367" s="14"/>
    </row>
    <row r="368">
      <c r="A368" s="14"/>
    </row>
    <row r="369">
      <c r="A369" s="14"/>
    </row>
    <row r="370">
      <c r="A370" s="14"/>
    </row>
    <row r="371">
      <c r="A371" s="14"/>
    </row>
    <row r="372">
      <c r="A372" s="14"/>
    </row>
    <row r="373">
      <c r="A373" s="14"/>
    </row>
    <row r="374">
      <c r="A374" s="14"/>
    </row>
    <row r="375">
      <c r="A375" s="14"/>
    </row>
    <row r="376">
      <c r="A376" s="14"/>
    </row>
    <row r="377">
      <c r="A377" s="14"/>
    </row>
    <row r="378">
      <c r="A378" s="14"/>
    </row>
    <row r="379">
      <c r="A379" s="14"/>
    </row>
    <row r="380">
      <c r="A380" s="14"/>
    </row>
    <row r="381">
      <c r="A381" s="14"/>
    </row>
    <row r="382">
      <c r="A382" s="14"/>
    </row>
    <row r="383">
      <c r="A383" s="14"/>
    </row>
    <row r="384">
      <c r="A384" s="14"/>
    </row>
    <row r="385">
      <c r="A385" s="14"/>
    </row>
    <row r="386">
      <c r="A386" s="14"/>
    </row>
    <row r="387">
      <c r="A387" s="14"/>
    </row>
    <row r="388">
      <c r="A388" s="14"/>
    </row>
    <row r="389">
      <c r="A389" s="14"/>
    </row>
    <row r="390">
      <c r="A390" s="14"/>
    </row>
    <row r="391">
      <c r="A391" s="14"/>
    </row>
    <row r="392">
      <c r="A392" s="14"/>
    </row>
    <row r="393">
      <c r="A393" s="14"/>
    </row>
    <row r="394">
      <c r="A394" s="14"/>
    </row>
    <row r="395">
      <c r="A395" s="14"/>
    </row>
    <row r="396">
      <c r="A396" s="14"/>
    </row>
    <row r="397">
      <c r="A397" s="14"/>
    </row>
    <row r="398">
      <c r="A398" s="14"/>
    </row>
    <row r="399">
      <c r="A399" s="14"/>
    </row>
    <row r="400">
      <c r="A400" s="14"/>
    </row>
    <row r="401">
      <c r="A401" s="14"/>
    </row>
    <row r="402">
      <c r="A402" s="14"/>
    </row>
    <row r="403">
      <c r="A403" s="14"/>
    </row>
    <row r="404">
      <c r="A404" s="14"/>
    </row>
    <row r="405">
      <c r="A405" s="14"/>
    </row>
    <row r="406">
      <c r="A406" s="14"/>
    </row>
    <row r="407">
      <c r="A407" s="14"/>
    </row>
    <row r="408">
      <c r="A408" s="14"/>
    </row>
    <row r="409">
      <c r="A409" s="14"/>
    </row>
    <row r="410">
      <c r="A410" s="14"/>
    </row>
    <row r="411">
      <c r="A411" s="14"/>
    </row>
    <row r="412">
      <c r="A412" s="14"/>
    </row>
    <row r="413">
      <c r="A413" s="14"/>
    </row>
    <row r="414">
      <c r="A414" s="14"/>
    </row>
    <row r="415">
      <c r="A415" s="14"/>
    </row>
    <row r="416">
      <c r="A416" s="14"/>
    </row>
    <row r="417">
      <c r="A417" s="14"/>
    </row>
    <row r="418">
      <c r="A418" s="14"/>
    </row>
    <row r="419">
      <c r="A419" s="14"/>
    </row>
    <row r="420">
      <c r="A420" s="14"/>
    </row>
    <row r="421">
      <c r="A421" s="14"/>
    </row>
    <row r="422">
      <c r="A422" s="14"/>
    </row>
    <row r="423">
      <c r="A423" s="14"/>
    </row>
    <row r="424">
      <c r="A424" s="14"/>
    </row>
    <row r="425">
      <c r="A425" s="14"/>
    </row>
    <row r="426">
      <c r="A426" s="14"/>
    </row>
    <row r="427">
      <c r="A427" s="14"/>
    </row>
    <row r="428">
      <c r="A428" s="14"/>
    </row>
    <row r="429">
      <c r="A429" s="14"/>
    </row>
    <row r="430">
      <c r="A430" s="14"/>
    </row>
    <row r="431">
      <c r="A431" s="14"/>
    </row>
    <row r="432">
      <c r="A432" s="14"/>
    </row>
    <row r="433">
      <c r="A433" s="14"/>
    </row>
    <row r="434">
      <c r="A434" s="14"/>
    </row>
    <row r="435">
      <c r="A435" s="14"/>
    </row>
    <row r="436">
      <c r="A436" s="14"/>
    </row>
    <row r="437">
      <c r="A437" s="14"/>
    </row>
    <row r="438">
      <c r="A438" s="14"/>
    </row>
    <row r="439">
      <c r="A439" s="14"/>
    </row>
    <row r="440">
      <c r="A440" s="14"/>
    </row>
    <row r="441">
      <c r="A441" s="14"/>
    </row>
    <row r="442">
      <c r="A442" s="14"/>
    </row>
    <row r="443">
      <c r="A443" s="14"/>
    </row>
    <row r="444">
      <c r="A444" s="14"/>
    </row>
    <row r="445">
      <c r="A445" s="14"/>
    </row>
    <row r="446">
      <c r="A446" s="14"/>
    </row>
    <row r="447">
      <c r="A447" s="14"/>
    </row>
    <row r="448">
      <c r="A448" s="14"/>
    </row>
    <row r="449">
      <c r="A449" s="14"/>
    </row>
    <row r="450">
      <c r="A450" s="14"/>
    </row>
    <row r="451">
      <c r="A451" s="14"/>
    </row>
    <row r="452">
      <c r="A452" s="14"/>
    </row>
    <row r="453">
      <c r="A453" s="14"/>
    </row>
    <row r="454">
      <c r="A454" s="14"/>
    </row>
    <row r="455">
      <c r="A455" s="14"/>
    </row>
    <row r="456">
      <c r="A456" s="14"/>
    </row>
    <row r="457">
      <c r="A457" s="14"/>
    </row>
    <row r="458">
      <c r="A458" s="14"/>
    </row>
    <row r="459">
      <c r="A459" s="14"/>
    </row>
    <row r="460">
      <c r="A460" s="14"/>
    </row>
    <row r="461">
      <c r="A461" s="14"/>
    </row>
    <row r="462">
      <c r="A462" s="14"/>
    </row>
    <row r="463">
      <c r="A463" s="14"/>
    </row>
    <row r="464">
      <c r="A464" s="14"/>
    </row>
    <row r="465">
      <c r="A465" s="14"/>
    </row>
    <row r="466">
      <c r="A466" s="14"/>
    </row>
    <row r="467">
      <c r="A467" s="14"/>
    </row>
    <row r="468">
      <c r="A468" s="14"/>
    </row>
    <row r="469">
      <c r="A469" s="14"/>
    </row>
    <row r="470">
      <c r="A470" s="14"/>
    </row>
    <row r="471">
      <c r="A471" s="14"/>
    </row>
    <row r="472">
      <c r="A472" s="14"/>
    </row>
    <row r="473">
      <c r="A473" s="14"/>
    </row>
    <row r="474">
      <c r="A474" s="14"/>
    </row>
    <row r="475">
      <c r="A475" s="14"/>
    </row>
    <row r="476">
      <c r="A476" s="14"/>
    </row>
    <row r="477">
      <c r="A477" s="14"/>
    </row>
    <row r="478">
      <c r="A478" s="14"/>
    </row>
    <row r="479">
      <c r="A479" s="14"/>
    </row>
    <row r="480">
      <c r="A480" s="14"/>
    </row>
    <row r="481">
      <c r="A481" s="14"/>
    </row>
    <row r="482">
      <c r="A482" s="14"/>
    </row>
    <row r="483">
      <c r="A483" s="14"/>
    </row>
    <row r="484">
      <c r="A484" s="14"/>
    </row>
    <row r="485">
      <c r="A485" s="14"/>
    </row>
    <row r="486">
      <c r="A486" s="14"/>
    </row>
    <row r="487">
      <c r="A487" s="14"/>
    </row>
    <row r="488">
      <c r="A488" s="14"/>
    </row>
    <row r="489">
      <c r="A489" s="14"/>
    </row>
    <row r="490">
      <c r="A490" s="14"/>
    </row>
    <row r="491">
      <c r="A491" s="14"/>
    </row>
    <row r="492">
      <c r="A492" s="14"/>
    </row>
    <row r="493">
      <c r="A493" s="14"/>
    </row>
    <row r="494">
      <c r="A494" s="14"/>
    </row>
    <row r="495">
      <c r="A495" s="14"/>
    </row>
    <row r="496">
      <c r="A496" s="14"/>
    </row>
    <row r="497">
      <c r="A497" s="14"/>
    </row>
    <row r="498">
      <c r="A498" s="14"/>
    </row>
    <row r="499">
      <c r="A499" s="14"/>
    </row>
    <row r="500">
      <c r="A500" s="14"/>
    </row>
    <row r="501">
      <c r="A501" s="14"/>
    </row>
    <row r="502">
      <c r="A502" s="14"/>
    </row>
    <row r="503">
      <c r="A503" s="14"/>
    </row>
    <row r="504">
      <c r="A504" s="14"/>
    </row>
    <row r="505">
      <c r="A505" s="14"/>
    </row>
    <row r="506">
      <c r="A506" s="14"/>
    </row>
    <row r="507">
      <c r="A507" s="14"/>
    </row>
    <row r="508">
      <c r="A508" s="14"/>
    </row>
    <row r="509">
      <c r="A509" s="14"/>
    </row>
    <row r="510">
      <c r="A510" s="14"/>
    </row>
    <row r="511">
      <c r="A511" s="14"/>
    </row>
    <row r="512">
      <c r="A512" s="14"/>
    </row>
    <row r="513">
      <c r="A513" s="14"/>
    </row>
    <row r="514">
      <c r="A514" s="14"/>
    </row>
    <row r="515">
      <c r="A515" s="14"/>
    </row>
    <row r="516">
      <c r="A516" s="14"/>
    </row>
    <row r="517">
      <c r="A517" s="14"/>
    </row>
    <row r="518">
      <c r="A518" s="14"/>
    </row>
    <row r="519">
      <c r="A519" s="14"/>
    </row>
    <row r="520">
      <c r="A520" s="14"/>
    </row>
    <row r="521">
      <c r="A521" s="14"/>
    </row>
    <row r="522">
      <c r="A522" s="14"/>
    </row>
    <row r="523">
      <c r="A523" s="14"/>
    </row>
    <row r="524">
      <c r="A524" s="14"/>
    </row>
    <row r="525">
      <c r="A525" s="14"/>
    </row>
    <row r="526">
      <c r="A526" s="14"/>
    </row>
    <row r="527">
      <c r="A527" s="14"/>
    </row>
    <row r="528">
      <c r="A528" s="14"/>
    </row>
    <row r="529">
      <c r="A529" s="14"/>
    </row>
    <row r="530">
      <c r="A530" s="14"/>
    </row>
    <row r="531">
      <c r="A531" s="14"/>
    </row>
    <row r="532">
      <c r="A532" s="14"/>
    </row>
    <row r="533">
      <c r="A533" s="14"/>
    </row>
    <row r="534">
      <c r="A534" s="14"/>
    </row>
    <row r="535">
      <c r="A535" s="14"/>
    </row>
    <row r="536">
      <c r="A536" s="14"/>
    </row>
    <row r="537">
      <c r="A537" s="14"/>
    </row>
    <row r="538">
      <c r="A538" s="14"/>
    </row>
    <row r="539">
      <c r="A539" s="14"/>
    </row>
    <row r="540">
      <c r="A540" s="14"/>
    </row>
    <row r="541">
      <c r="A541" s="14"/>
    </row>
    <row r="542">
      <c r="A542" s="14"/>
    </row>
    <row r="543">
      <c r="A543" s="14"/>
    </row>
    <row r="544">
      <c r="A544" s="14"/>
    </row>
    <row r="545">
      <c r="A545" s="14"/>
    </row>
    <row r="546">
      <c r="A546" s="14"/>
    </row>
    <row r="547">
      <c r="A547" s="14"/>
    </row>
    <row r="548">
      <c r="A548" s="14"/>
    </row>
    <row r="549">
      <c r="A549" s="14"/>
    </row>
    <row r="550">
      <c r="A550" s="14"/>
    </row>
    <row r="551">
      <c r="A551" s="14"/>
    </row>
    <row r="552">
      <c r="A552" s="14"/>
    </row>
    <row r="553">
      <c r="A553" s="14"/>
    </row>
    <row r="554">
      <c r="A554" s="14"/>
    </row>
    <row r="555">
      <c r="A555" s="14"/>
    </row>
    <row r="556">
      <c r="A556" s="14"/>
    </row>
    <row r="557">
      <c r="A557" s="14"/>
    </row>
    <row r="558">
      <c r="A558" s="14"/>
    </row>
    <row r="559">
      <c r="A559" s="14"/>
    </row>
    <row r="560">
      <c r="A560" s="14"/>
    </row>
    <row r="561">
      <c r="A561" s="14"/>
    </row>
    <row r="562">
      <c r="A562" s="14"/>
    </row>
    <row r="563">
      <c r="A563" s="14"/>
    </row>
    <row r="564">
      <c r="A564" s="14"/>
    </row>
    <row r="565">
      <c r="A565" s="14"/>
    </row>
    <row r="566">
      <c r="A566" s="14"/>
    </row>
    <row r="567">
      <c r="A567" s="14"/>
    </row>
    <row r="568">
      <c r="A568" s="14"/>
    </row>
    <row r="569">
      <c r="A569" s="14"/>
    </row>
    <row r="570">
      <c r="A570" s="14"/>
    </row>
    <row r="571">
      <c r="A571" s="14"/>
    </row>
    <row r="572">
      <c r="A572" s="14"/>
    </row>
    <row r="573">
      <c r="A573" s="14"/>
    </row>
    <row r="574">
      <c r="A574" s="14"/>
    </row>
    <row r="575">
      <c r="A575" s="14"/>
    </row>
    <row r="576">
      <c r="A576" s="14"/>
    </row>
    <row r="577">
      <c r="A577" s="14"/>
    </row>
    <row r="578">
      <c r="A578" s="14"/>
    </row>
    <row r="579">
      <c r="A579" s="14"/>
    </row>
    <row r="580">
      <c r="A580" s="14"/>
    </row>
    <row r="581">
      <c r="A581" s="14"/>
    </row>
    <row r="582">
      <c r="A582" s="14"/>
    </row>
    <row r="583">
      <c r="A583" s="14"/>
    </row>
    <row r="584">
      <c r="A584" s="14"/>
    </row>
    <row r="585">
      <c r="A585" s="14"/>
    </row>
    <row r="586">
      <c r="A586" s="14"/>
    </row>
    <row r="587">
      <c r="A587" s="14"/>
    </row>
    <row r="588">
      <c r="A588" s="14"/>
    </row>
    <row r="589">
      <c r="A589" s="14"/>
    </row>
    <row r="590">
      <c r="A590" s="14"/>
    </row>
    <row r="591">
      <c r="A591" s="14"/>
    </row>
    <row r="592">
      <c r="A592" s="14"/>
    </row>
    <row r="593">
      <c r="A593" s="14"/>
    </row>
    <row r="594">
      <c r="A594" s="14"/>
    </row>
    <row r="595">
      <c r="A595" s="14"/>
    </row>
    <row r="596">
      <c r="A596" s="14"/>
    </row>
    <row r="597">
      <c r="A597" s="14"/>
    </row>
    <row r="598">
      <c r="A598" s="14"/>
    </row>
    <row r="599">
      <c r="A599" s="14"/>
    </row>
    <row r="600">
      <c r="A600" s="14"/>
    </row>
    <row r="601">
      <c r="A601" s="14"/>
    </row>
    <row r="602">
      <c r="A602" s="14"/>
    </row>
    <row r="603">
      <c r="A603" s="14"/>
    </row>
    <row r="604">
      <c r="A604" s="14"/>
    </row>
    <row r="605">
      <c r="A605" s="14"/>
    </row>
    <row r="606">
      <c r="A606" s="14"/>
    </row>
    <row r="607">
      <c r="A607" s="14"/>
    </row>
    <row r="608">
      <c r="A608" s="14"/>
    </row>
    <row r="609">
      <c r="A609" s="14"/>
    </row>
    <row r="610">
      <c r="A610" s="14"/>
    </row>
    <row r="611">
      <c r="A611" s="14"/>
    </row>
    <row r="612">
      <c r="A612" s="14"/>
    </row>
    <row r="613">
      <c r="A613" s="14"/>
    </row>
    <row r="614">
      <c r="A614" s="14"/>
    </row>
    <row r="615">
      <c r="A615" s="14"/>
    </row>
    <row r="616">
      <c r="A616" s="14"/>
    </row>
    <row r="617">
      <c r="A617" s="14"/>
    </row>
    <row r="618">
      <c r="A618" s="14"/>
    </row>
    <row r="619">
      <c r="A619" s="14"/>
    </row>
    <row r="620">
      <c r="A620" s="14"/>
    </row>
    <row r="621">
      <c r="A621" s="14"/>
    </row>
    <row r="622">
      <c r="A622" s="14"/>
    </row>
    <row r="623">
      <c r="A623" s="14"/>
    </row>
    <row r="624">
      <c r="A624" s="14"/>
    </row>
    <row r="625">
      <c r="A625" s="14"/>
    </row>
    <row r="626">
      <c r="A626" s="14"/>
    </row>
    <row r="627">
      <c r="A627" s="14"/>
    </row>
    <row r="628">
      <c r="A628" s="14"/>
    </row>
    <row r="629">
      <c r="A629" s="14"/>
    </row>
    <row r="630">
      <c r="A630" s="14"/>
    </row>
    <row r="631">
      <c r="A631" s="14"/>
    </row>
    <row r="632">
      <c r="A632" s="14"/>
    </row>
    <row r="633">
      <c r="A633" s="14"/>
    </row>
    <row r="634">
      <c r="A634" s="14"/>
    </row>
    <row r="635">
      <c r="A635" s="14"/>
    </row>
    <row r="636">
      <c r="A636" s="14"/>
    </row>
    <row r="637">
      <c r="A637" s="14"/>
    </row>
    <row r="638">
      <c r="A638" s="14"/>
    </row>
    <row r="639">
      <c r="A639" s="14"/>
    </row>
    <row r="640">
      <c r="A640" s="14"/>
    </row>
    <row r="641">
      <c r="A641" s="14"/>
    </row>
    <row r="642">
      <c r="A642" s="14"/>
    </row>
    <row r="643">
      <c r="A643" s="14"/>
    </row>
    <row r="644">
      <c r="A644" s="14"/>
    </row>
    <row r="645">
      <c r="A645" s="14"/>
    </row>
    <row r="646">
      <c r="A646" s="14"/>
    </row>
    <row r="647">
      <c r="A647" s="14"/>
    </row>
    <row r="648">
      <c r="A648" s="14"/>
    </row>
    <row r="649">
      <c r="A649" s="14"/>
    </row>
    <row r="650">
      <c r="A650" s="14"/>
    </row>
    <row r="651">
      <c r="A651" s="14"/>
    </row>
    <row r="652">
      <c r="A652" s="14"/>
    </row>
    <row r="653">
      <c r="A653" s="14"/>
    </row>
    <row r="654">
      <c r="A654" s="14"/>
    </row>
    <row r="655">
      <c r="A655" s="14"/>
    </row>
    <row r="656">
      <c r="A656" s="14"/>
    </row>
    <row r="657">
      <c r="A657" s="14"/>
    </row>
    <row r="658">
      <c r="A658" s="14"/>
    </row>
    <row r="659">
      <c r="A659" s="14"/>
    </row>
    <row r="660">
      <c r="A660" s="14"/>
    </row>
    <row r="661">
      <c r="A661" s="14"/>
    </row>
    <row r="662">
      <c r="A662" s="14"/>
    </row>
    <row r="663">
      <c r="A663" s="14"/>
    </row>
    <row r="664">
      <c r="A664" s="14"/>
    </row>
    <row r="665">
      <c r="A665" s="14"/>
    </row>
    <row r="666">
      <c r="A666" s="14"/>
    </row>
    <row r="667">
      <c r="A667" s="14"/>
    </row>
    <row r="668">
      <c r="A668" s="14"/>
    </row>
    <row r="669">
      <c r="A669" s="14"/>
    </row>
    <row r="670">
      <c r="A670" s="14"/>
    </row>
    <row r="671">
      <c r="A671" s="14"/>
    </row>
    <row r="672">
      <c r="A672" s="14"/>
    </row>
    <row r="673">
      <c r="A673" s="14"/>
    </row>
    <row r="674">
      <c r="A674" s="14"/>
    </row>
    <row r="675">
      <c r="A675" s="14"/>
    </row>
    <row r="676">
      <c r="A676" s="14"/>
    </row>
    <row r="677">
      <c r="A677" s="14"/>
    </row>
    <row r="678">
      <c r="A678" s="14"/>
    </row>
    <row r="679">
      <c r="A679" s="14"/>
    </row>
    <row r="680">
      <c r="A680" s="14"/>
    </row>
    <row r="681">
      <c r="A681" s="14"/>
    </row>
    <row r="682">
      <c r="A682" s="14"/>
    </row>
    <row r="683">
      <c r="A683" s="14"/>
    </row>
    <row r="684">
      <c r="A684" s="14"/>
    </row>
    <row r="685">
      <c r="A685" s="14"/>
    </row>
    <row r="686">
      <c r="A686" s="14"/>
    </row>
    <row r="687">
      <c r="A687" s="14"/>
    </row>
    <row r="688">
      <c r="A688" s="14"/>
    </row>
    <row r="689">
      <c r="A689" s="14"/>
    </row>
    <row r="690">
      <c r="A690" s="14"/>
    </row>
    <row r="691">
      <c r="A691" s="14"/>
    </row>
    <row r="692">
      <c r="A692" s="14"/>
    </row>
    <row r="693">
      <c r="A693" s="14"/>
    </row>
    <row r="694">
      <c r="A694" s="14"/>
    </row>
    <row r="695">
      <c r="A695" s="14"/>
    </row>
    <row r="696">
      <c r="A696" s="14"/>
    </row>
    <row r="697">
      <c r="A697" s="14"/>
    </row>
    <row r="698">
      <c r="A698" s="14"/>
    </row>
    <row r="699">
      <c r="A699" s="14"/>
    </row>
    <row r="700">
      <c r="A700" s="14"/>
    </row>
    <row r="701">
      <c r="A701" s="14"/>
    </row>
    <row r="702">
      <c r="A702" s="14"/>
    </row>
    <row r="703">
      <c r="A703" s="14"/>
    </row>
    <row r="704">
      <c r="A704" s="14"/>
    </row>
    <row r="705">
      <c r="A705" s="14"/>
    </row>
    <row r="706">
      <c r="A706" s="14"/>
    </row>
    <row r="707">
      <c r="A707" s="14"/>
    </row>
    <row r="708">
      <c r="A708" s="14"/>
    </row>
    <row r="709">
      <c r="A709" s="14"/>
    </row>
    <row r="710">
      <c r="A710" s="14"/>
    </row>
    <row r="711">
      <c r="A711" s="14"/>
    </row>
    <row r="712">
      <c r="A712" s="14"/>
    </row>
    <row r="713">
      <c r="A713" s="14"/>
    </row>
    <row r="714">
      <c r="A714" s="14"/>
    </row>
    <row r="715">
      <c r="A715" s="14"/>
    </row>
    <row r="716">
      <c r="A716" s="14"/>
    </row>
    <row r="717">
      <c r="A717" s="14"/>
    </row>
    <row r="718">
      <c r="A718" s="14"/>
    </row>
    <row r="719">
      <c r="A719" s="14"/>
    </row>
    <row r="720">
      <c r="A720" s="14"/>
    </row>
    <row r="721">
      <c r="A721" s="14"/>
    </row>
    <row r="722">
      <c r="A722" s="14"/>
    </row>
    <row r="723">
      <c r="A723" s="14"/>
    </row>
    <row r="724">
      <c r="A724" s="14"/>
    </row>
    <row r="725">
      <c r="A725" s="14"/>
    </row>
    <row r="726">
      <c r="A726" s="14"/>
    </row>
    <row r="727">
      <c r="A727" s="14"/>
    </row>
    <row r="728">
      <c r="A728" s="14"/>
    </row>
    <row r="729">
      <c r="A729" s="14"/>
    </row>
    <row r="730">
      <c r="A730" s="14"/>
    </row>
    <row r="731">
      <c r="A731" s="14"/>
    </row>
    <row r="732">
      <c r="A732" s="14"/>
    </row>
    <row r="733">
      <c r="A733" s="14"/>
    </row>
    <row r="734">
      <c r="A734" s="14"/>
    </row>
    <row r="735">
      <c r="A735" s="14"/>
    </row>
    <row r="736">
      <c r="A736" s="14"/>
    </row>
    <row r="737">
      <c r="A737" s="14"/>
    </row>
    <row r="738">
      <c r="A738" s="14"/>
    </row>
    <row r="739">
      <c r="A739" s="14"/>
    </row>
    <row r="740">
      <c r="A740" s="14"/>
    </row>
    <row r="741">
      <c r="A741" s="14"/>
    </row>
    <row r="742">
      <c r="A742" s="14"/>
    </row>
    <row r="743">
      <c r="A743" s="14"/>
    </row>
    <row r="744">
      <c r="A744" s="14"/>
    </row>
    <row r="745">
      <c r="A745" s="14"/>
    </row>
    <row r="746">
      <c r="A746" s="14"/>
    </row>
    <row r="747">
      <c r="A747" s="14"/>
    </row>
    <row r="748">
      <c r="A748" s="14"/>
    </row>
    <row r="749">
      <c r="A749" s="14"/>
    </row>
    <row r="750">
      <c r="A750" s="14"/>
    </row>
    <row r="751">
      <c r="A751" s="14"/>
    </row>
    <row r="752">
      <c r="A752" s="14"/>
    </row>
    <row r="753">
      <c r="A753" s="14"/>
    </row>
    <row r="754">
      <c r="A754" s="14"/>
    </row>
    <row r="755">
      <c r="A755" s="14"/>
    </row>
    <row r="756">
      <c r="A756" s="14"/>
    </row>
    <row r="757">
      <c r="A757" s="14"/>
    </row>
    <row r="758">
      <c r="A758" s="14"/>
    </row>
    <row r="759">
      <c r="A759" s="14"/>
    </row>
    <row r="760">
      <c r="A760" s="14"/>
    </row>
    <row r="761">
      <c r="A761" s="14"/>
    </row>
    <row r="762">
      <c r="A762" s="14"/>
    </row>
    <row r="763">
      <c r="A763" s="14"/>
    </row>
    <row r="764">
      <c r="A764" s="14"/>
    </row>
    <row r="765">
      <c r="A765" s="14"/>
    </row>
    <row r="766">
      <c r="A766" s="14"/>
    </row>
    <row r="767">
      <c r="A767" s="14"/>
    </row>
    <row r="768">
      <c r="A768" s="14"/>
    </row>
    <row r="769">
      <c r="A769" s="14"/>
    </row>
    <row r="770">
      <c r="A770" s="14"/>
    </row>
    <row r="771">
      <c r="A771" s="14"/>
    </row>
    <row r="772">
      <c r="A772" s="14"/>
    </row>
    <row r="773">
      <c r="A773" s="14"/>
    </row>
    <row r="774">
      <c r="A774" s="14"/>
    </row>
    <row r="775">
      <c r="A775" s="14"/>
    </row>
    <row r="776">
      <c r="A776" s="14"/>
    </row>
    <row r="777">
      <c r="A777" s="14"/>
    </row>
    <row r="778">
      <c r="A778" s="14"/>
    </row>
    <row r="779">
      <c r="A779" s="14"/>
    </row>
    <row r="780">
      <c r="A780" s="14"/>
    </row>
    <row r="781">
      <c r="A781" s="14"/>
    </row>
    <row r="782">
      <c r="A782" s="14"/>
    </row>
    <row r="783">
      <c r="A783" s="14"/>
    </row>
    <row r="784">
      <c r="A784" s="14"/>
    </row>
    <row r="785">
      <c r="A785" s="14"/>
    </row>
    <row r="786">
      <c r="A786" s="14"/>
    </row>
    <row r="787">
      <c r="A787" s="14"/>
    </row>
    <row r="788">
      <c r="A788" s="14"/>
    </row>
    <row r="789">
      <c r="A789" s="14"/>
    </row>
    <row r="790">
      <c r="A790" s="14"/>
    </row>
    <row r="791">
      <c r="A791" s="14"/>
    </row>
    <row r="792">
      <c r="A792" s="14"/>
    </row>
    <row r="793">
      <c r="A793" s="14"/>
    </row>
    <row r="794">
      <c r="A794" s="14"/>
    </row>
    <row r="795">
      <c r="A795" s="14"/>
    </row>
    <row r="796">
      <c r="A796" s="14"/>
    </row>
    <row r="797">
      <c r="A797" s="14"/>
    </row>
    <row r="798">
      <c r="A798" s="14"/>
    </row>
    <row r="799">
      <c r="A799" s="14"/>
    </row>
    <row r="800">
      <c r="A800" s="14"/>
    </row>
    <row r="801">
      <c r="A801" s="14"/>
    </row>
    <row r="802">
      <c r="A802" s="14"/>
    </row>
    <row r="803">
      <c r="A803" s="14"/>
    </row>
    <row r="804">
      <c r="A804" s="14"/>
    </row>
    <row r="805">
      <c r="A805" s="14"/>
    </row>
    <row r="806">
      <c r="A806" s="14"/>
    </row>
    <row r="807">
      <c r="A807" s="14"/>
    </row>
    <row r="808">
      <c r="A808" s="14"/>
    </row>
    <row r="809">
      <c r="A809" s="14"/>
    </row>
    <row r="810">
      <c r="A810" s="14"/>
    </row>
    <row r="811">
      <c r="A811" s="14"/>
    </row>
    <row r="812">
      <c r="A812" s="14"/>
    </row>
    <row r="813">
      <c r="A813" s="14"/>
    </row>
    <row r="814">
      <c r="A814" s="14"/>
    </row>
    <row r="815">
      <c r="A815" s="14"/>
    </row>
    <row r="816">
      <c r="A816" s="14"/>
    </row>
    <row r="817">
      <c r="A817" s="14"/>
    </row>
    <row r="818">
      <c r="A818" s="14"/>
    </row>
    <row r="819">
      <c r="A819" s="14"/>
    </row>
    <row r="820">
      <c r="A820" s="14"/>
    </row>
    <row r="821">
      <c r="A821" s="14"/>
    </row>
    <row r="822">
      <c r="A822" s="14"/>
    </row>
    <row r="823">
      <c r="A823" s="14"/>
    </row>
    <row r="824">
      <c r="A824" s="14"/>
    </row>
    <row r="825">
      <c r="A825" s="14"/>
    </row>
    <row r="826">
      <c r="A826" s="14"/>
    </row>
    <row r="827">
      <c r="A827" s="14"/>
    </row>
    <row r="828">
      <c r="A828" s="14"/>
    </row>
    <row r="829">
      <c r="A829" s="14"/>
    </row>
    <row r="830">
      <c r="A830" s="14"/>
    </row>
    <row r="831">
      <c r="A831" s="14"/>
    </row>
    <row r="832">
      <c r="A832" s="14"/>
    </row>
    <row r="833">
      <c r="A833" s="14"/>
    </row>
    <row r="834">
      <c r="A834" s="14"/>
    </row>
    <row r="835">
      <c r="A835" s="14"/>
    </row>
    <row r="836">
      <c r="A836" s="14"/>
    </row>
    <row r="837">
      <c r="A837" s="14"/>
    </row>
    <row r="838">
      <c r="A838" s="14"/>
    </row>
    <row r="839">
      <c r="A839" s="14"/>
    </row>
    <row r="840">
      <c r="A840" s="14"/>
    </row>
    <row r="841">
      <c r="A841" s="14"/>
    </row>
    <row r="842">
      <c r="A842" s="14"/>
    </row>
    <row r="843">
      <c r="A843" s="14"/>
    </row>
    <row r="844">
      <c r="A844" s="14"/>
    </row>
    <row r="845">
      <c r="A845" s="14"/>
    </row>
    <row r="846">
      <c r="A846" s="14"/>
    </row>
    <row r="847">
      <c r="A847" s="14"/>
    </row>
    <row r="848">
      <c r="A848" s="14"/>
    </row>
    <row r="849">
      <c r="A849" s="14"/>
    </row>
    <row r="850">
      <c r="A850" s="14"/>
    </row>
    <row r="851">
      <c r="A851" s="14"/>
    </row>
    <row r="852">
      <c r="A852" s="14"/>
    </row>
    <row r="853">
      <c r="A853" s="14"/>
    </row>
    <row r="854">
      <c r="A854" s="14"/>
    </row>
    <row r="855">
      <c r="A855" s="14"/>
    </row>
    <row r="856">
      <c r="A856" s="14"/>
    </row>
    <row r="857">
      <c r="A857" s="14"/>
    </row>
    <row r="858">
      <c r="A858" s="14"/>
    </row>
    <row r="859">
      <c r="A859" s="14"/>
    </row>
    <row r="860">
      <c r="A860" s="14"/>
    </row>
    <row r="861">
      <c r="A861" s="14"/>
    </row>
    <row r="862">
      <c r="A862" s="14"/>
    </row>
    <row r="863">
      <c r="A863" s="14"/>
    </row>
    <row r="864">
      <c r="A864" s="14"/>
    </row>
    <row r="865">
      <c r="A865" s="14"/>
    </row>
    <row r="866">
      <c r="A866" s="14"/>
    </row>
    <row r="867">
      <c r="A867" s="14"/>
    </row>
    <row r="868">
      <c r="A868" s="14"/>
    </row>
    <row r="869">
      <c r="A869" s="14"/>
    </row>
    <row r="870">
      <c r="A870" s="14"/>
    </row>
    <row r="871">
      <c r="A871" s="14"/>
    </row>
    <row r="872">
      <c r="A872" s="14"/>
    </row>
    <row r="873">
      <c r="A873" s="14"/>
    </row>
    <row r="874">
      <c r="A874" s="14"/>
    </row>
    <row r="875">
      <c r="A875" s="14"/>
    </row>
    <row r="876">
      <c r="A876" s="14"/>
    </row>
    <row r="877">
      <c r="A877" s="14"/>
    </row>
    <row r="878">
      <c r="A878" s="14"/>
    </row>
    <row r="879">
      <c r="A879" s="14"/>
    </row>
    <row r="880">
      <c r="A880" s="14"/>
    </row>
    <row r="881">
      <c r="A881" s="14"/>
    </row>
    <row r="882">
      <c r="A882" s="14"/>
    </row>
    <row r="883">
      <c r="A883" s="14"/>
    </row>
    <row r="884">
      <c r="A884" s="14"/>
    </row>
    <row r="885">
      <c r="A885" s="14"/>
    </row>
    <row r="886">
      <c r="A886" s="14"/>
    </row>
    <row r="887">
      <c r="A887" s="14"/>
    </row>
    <row r="888">
      <c r="A888" s="14"/>
    </row>
    <row r="889">
      <c r="A889" s="14"/>
    </row>
    <row r="890">
      <c r="A890" s="14"/>
    </row>
    <row r="891">
      <c r="A891" s="14"/>
    </row>
    <row r="892">
      <c r="A892" s="14"/>
    </row>
    <row r="893">
      <c r="A893" s="14"/>
    </row>
    <row r="894">
      <c r="A894" s="14"/>
    </row>
    <row r="895">
      <c r="A895" s="14"/>
    </row>
    <row r="896">
      <c r="A896" s="14"/>
    </row>
    <row r="897">
      <c r="A897" s="14"/>
    </row>
    <row r="898">
      <c r="A898" s="14"/>
    </row>
    <row r="899">
      <c r="A899" s="14"/>
    </row>
    <row r="900">
      <c r="A900" s="14"/>
    </row>
    <row r="901">
      <c r="A901" s="14"/>
    </row>
    <row r="902">
      <c r="A902" s="14"/>
    </row>
    <row r="903">
      <c r="A903" s="14"/>
    </row>
    <row r="904">
      <c r="A904" s="14"/>
    </row>
    <row r="905">
      <c r="A905" s="14"/>
    </row>
    <row r="906">
      <c r="A906" s="14"/>
    </row>
    <row r="907">
      <c r="A907" s="14"/>
    </row>
    <row r="908">
      <c r="A908" s="14"/>
    </row>
    <row r="909">
      <c r="A909" s="14"/>
    </row>
    <row r="910">
      <c r="A910" s="14"/>
    </row>
    <row r="911">
      <c r="A911" s="14"/>
    </row>
    <row r="912">
      <c r="A912" s="14"/>
    </row>
    <row r="913">
      <c r="A913" s="14"/>
    </row>
    <row r="914">
      <c r="A914" s="14"/>
    </row>
    <row r="915">
      <c r="A915" s="14"/>
    </row>
    <row r="916">
      <c r="A916" s="14"/>
    </row>
    <row r="917">
      <c r="A917" s="14"/>
    </row>
    <row r="918">
      <c r="A918" s="14"/>
    </row>
    <row r="919">
      <c r="A919" s="14"/>
    </row>
    <row r="920">
      <c r="A920" s="14"/>
    </row>
    <row r="921">
      <c r="A921" s="14"/>
    </row>
    <row r="922">
      <c r="A922" s="14"/>
    </row>
    <row r="923">
      <c r="A923" s="14"/>
    </row>
    <row r="924">
      <c r="A924" s="14"/>
    </row>
    <row r="925">
      <c r="A925" s="14"/>
    </row>
    <row r="926">
      <c r="A926" s="14"/>
    </row>
    <row r="927">
      <c r="A927" s="14"/>
    </row>
    <row r="928">
      <c r="A928" s="14"/>
    </row>
    <row r="929">
      <c r="A929" s="14"/>
    </row>
    <row r="930">
      <c r="A930" s="14"/>
    </row>
    <row r="931">
      <c r="A931" s="14"/>
    </row>
    <row r="932">
      <c r="A932" s="14"/>
    </row>
    <row r="933">
      <c r="A933" s="14"/>
    </row>
    <row r="934">
      <c r="A934" s="14"/>
    </row>
    <row r="935">
      <c r="A935" s="14"/>
    </row>
    <row r="936">
      <c r="A936" s="14"/>
    </row>
    <row r="937">
      <c r="A937" s="14"/>
    </row>
    <row r="938">
      <c r="A938" s="14"/>
    </row>
    <row r="939">
      <c r="A939" s="14"/>
    </row>
    <row r="940">
      <c r="A940" s="14"/>
    </row>
    <row r="941">
      <c r="A941" s="14"/>
    </row>
    <row r="942">
      <c r="A942" s="14"/>
    </row>
    <row r="943">
      <c r="A943" s="14"/>
    </row>
    <row r="944">
      <c r="A944" s="14"/>
    </row>
    <row r="945">
      <c r="A945" s="14"/>
    </row>
    <row r="946">
      <c r="A946" s="14"/>
    </row>
    <row r="947">
      <c r="A947" s="14"/>
    </row>
    <row r="948">
      <c r="A948" s="14"/>
    </row>
    <row r="949">
      <c r="A949" s="14"/>
    </row>
    <row r="950">
      <c r="A950" s="14"/>
    </row>
    <row r="951">
      <c r="A951" s="14"/>
    </row>
    <row r="952">
      <c r="A952" s="14"/>
    </row>
    <row r="953">
      <c r="A953" s="14"/>
    </row>
    <row r="954">
      <c r="A954" s="14"/>
    </row>
    <row r="955">
      <c r="A955" s="14"/>
    </row>
    <row r="956">
      <c r="A956" s="14"/>
    </row>
    <row r="957">
      <c r="A957" s="14"/>
    </row>
    <row r="958">
      <c r="A958" s="14"/>
    </row>
    <row r="959">
      <c r="A959" s="14"/>
    </row>
    <row r="960">
      <c r="A960" s="14"/>
    </row>
    <row r="961">
      <c r="A961" s="14"/>
    </row>
    <row r="962">
      <c r="A962" s="14"/>
    </row>
    <row r="963">
      <c r="A963" s="14"/>
    </row>
    <row r="964">
      <c r="A964" s="14"/>
    </row>
    <row r="965">
      <c r="A965" s="14"/>
    </row>
    <row r="966">
      <c r="A966" s="14"/>
    </row>
    <row r="967">
      <c r="A967" s="14"/>
    </row>
    <row r="968">
      <c r="A968" s="14"/>
    </row>
    <row r="969">
      <c r="A969" s="14"/>
    </row>
    <row r="970">
      <c r="A970" s="14"/>
    </row>
    <row r="971">
      <c r="A971" s="14"/>
    </row>
    <row r="972">
      <c r="A972" s="14"/>
    </row>
    <row r="973">
      <c r="A973" s="14"/>
    </row>
    <row r="974">
      <c r="A974" s="14"/>
    </row>
    <row r="975">
      <c r="A975" s="14"/>
    </row>
    <row r="976">
      <c r="A976" s="14"/>
    </row>
    <row r="977">
      <c r="A977" s="14"/>
    </row>
    <row r="978">
      <c r="A978" s="14"/>
    </row>
    <row r="979">
      <c r="A979" s="14"/>
    </row>
    <row r="980">
      <c r="A980" s="14"/>
    </row>
    <row r="981">
      <c r="A981" s="14"/>
    </row>
    <row r="982">
      <c r="A982" s="14"/>
    </row>
    <row r="983">
      <c r="A983" s="14"/>
    </row>
    <row r="984">
      <c r="A984" s="14"/>
    </row>
    <row r="985">
      <c r="A985" s="14"/>
    </row>
    <row r="986">
      <c r="A986" s="14"/>
    </row>
    <row r="987">
      <c r="A987" s="14"/>
    </row>
    <row r="988">
      <c r="A988" s="14"/>
    </row>
    <row r="989">
      <c r="A989" s="14"/>
    </row>
    <row r="990">
      <c r="A990" s="14"/>
    </row>
    <row r="991">
      <c r="A991" s="14"/>
    </row>
    <row r="992">
      <c r="A992" s="14"/>
    </row>
    <row r="993">
      <c r="A993" s="14"/>
    </row>
    <row r="994">
      <c r="A994" s="14"/>
    </row>
    <row r="995">
      <c r="A995" s="14"/>
    </row>
    <row r="996">
      <c r="A996" s="14"/>
    </row>
    <row r="997">
      <c r="A997" s="14"/>
    </row>
    <row r="998">
      <c r="A998" s="14"/>
    </row>
    <row r="999">
      <c r="A999" s="14"/>
    </row>
    <row r="1000">
      <c r="A1000" s="14"/>
    </row>
    <row r="1001">
      <c r="A1001" s="14"/>
    </row>
    <row r="1002">
      <c r="A1002" s="14"/>
    </row>
    <row r="1003">
      <c r="A1003" s="1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75"/>
  <sheetData>
    <row r="1">
      <c r="A1" s="4" t="s">
        <v>244</v>
      </c>
      <c r="B1" s="4" t="s">
        <v>245</v>
      </c>
      <c r="C1" s="4" t="s">
        <v>246</v>
      </c>
    </row>
    <row r="2">
      <c r="A2" s="4">
        <f>28+LederAntal</f>
        <v>33</v>
      </c>
      <c r="B2" s="4">
        <v>5.0</v>
      </c>
      <c r="C2" s="4">
        <v>6.0</v>
      </c>
    </row>
  </sheetData>
  <drawing r:id="rId1"/>
</worksheet>
</file>